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ramov\Documents\"/>
    </mc:Choice>
  </mc:AlternateContent>
  <bookViews>
    <workbookView xWindow="0" yWindow="0" windowWidth="26565" windowHeight="12420"/>
  </bookViews>
  <sheets>
    <sheet name="Отчет" sheetId="1" r:id="rId1"/>
    <sheet name="Лист2" sheetId="2" state="hidden" r:id="rId2"/>
  </sheets>
  <definedNames>
    <definedName name="M">Лист2!$B$2:$B$13</definedName>
  </definedNames>
  <calcPr calcId="152511" fullCalcOnLoad="1"/>
</workbook>
</file>

<file path=xl/calcChain.xml><?xml version="1.0" encoding="utf-8"?>
<calcChain xmlns="http://schemas.openxmlformats.org/spreadsheetml/2006/main">
  <c r="W114" i="1" l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15" i="1" s="1"/>
</calcChain>
</file>

<file path=xl/sharedStrings.xml><?xml version="1.0" encoding="utf-8"?>
<sst xmlns="http://schemas.openxmlformats.org/spreadsheetml/2006/main" count="885" uniqueCount="371">
  <si>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</si>
  <si>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4 квартал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</si>
  <si>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</si>
  <si>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</si>
  <si>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</si>
  <si>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</si>
  <si>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</si>
  <si>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</si>
  <si>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</si>
  <si>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</si>
  <si>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</si>
  <si>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</si>
  <si>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</si>
  <si>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</si>
  <si>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</si>
  <si>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</si>
  <si>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</si>
  <si>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</si>
  <si>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</si>
  <si>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</si>
  <si>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</si>
  <si>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</si>
  <si>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</si>
  <si>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</si>
  <si>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</si>
  <si>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</si>
  <si>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</si>
  <si>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</si>
  <si>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</si>
  <si>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</si>
  <si>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</si>
  <si>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</si>
  <si>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</si>
  <si>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</si>
  <si>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</si>
  <si>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</si>
  <si>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</si>
  <si>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МУП "НМПЭС" РБ</t>
  </si>
  <si>
    <t>ТП</t>
  </si>
  <si>
    <t>КТП 527</t>
  </si>
  <si>
    <t>6(6,3)</t>
  </si>
  <si>
    <t>13:45 2018.10.01</t>
  </si>
  <si>
    <t>15:10 2018.10.01</t>
  </si>
  <si>
    <t>П</t>
  </si>
  <si>
    <t>КТП 1217</t>
  </si>
  <si>
    <t>13:30 2018.10.01</t>
  </si>
  <si>
    <t xml:space="preserve">БКТП 1020 </t>
  </si>
  <si>
    <t>0,38</t>
  </si>
  <si>
    <t>07:20 2018.10.01</t>
  </si>
  <si>
    <t>12:10 2018.10.01</t>
  </si>
  <si>
    <t>ВЛ</t>
  </si>
  <si>
    <t>ф 13 ПС Монтажная</t>
  </si>
  <si>
    <t>16:17 2018.10.01</t>
  </si>
  <si>
    <t>16:30 2018.10.01</t>
  </si>
  <si>
    <t>КТП 2107</t>
  </si>
  <si>
    <t>09:30 2018.10.03</t>
  </si>
  <si>
    <t>10:30 2018.10.03</t>
  </si>
  <si>
    <t>КТП 4121</t>
  </si>
  <si>
    <t>14:00 2018.10.03</t>
  </si>
  <si>
    <t>15:20 2018.10.03</t>
  </si>
  <si>
    <t>КТП 2502</t>
  </si>
  <si>
    <t>13:55 2018.10.05</t>
  </si>
  <si>
    <t>15:00 2018.10.05</t>
  </si>
  <si>
    <t>КЛ</t>
  </si>
  <si>
    <t>КЛ на КТП 0820</t>
  </si>
  <si>
    <t>11:56 2018.10.05</t>
  </si>
  <si>
    <t>14:01 2018.10.05</t>
  </si>
  <si>
    <t>В</t>
  </si>
  <si>
    <t>№52 от 05.10.2018г.</t>
  </si>
  <si>
    <t>3.4.8.1</t>
  </si>
  <si>
    <t>4.4</t>
  </si>
  <si>
    <t>КТП 5129</t>
  </si>
  <si>
    <t>19:40 2018.10.05</t>
  </si>
  <si>
    <t>21:57 2018.10.05</t>
  </si>
  <si>
    <t>№53 от 05.10.2018г.</t>
  </si>
  <si>
    <t>3.4.10</t>
  </si>
  <si>
    <t>4.11</t>
  </si>
  <si>
    <t>РП</t>
  </si>
  <si>
    <t>яч. №12 РП-4</t>
  </si>
  <si>
    <t>10:37 2018.10.09</t>
  </si>
  <si>
    <t>10:48 2018.10.09</t>
  </si>
  <si>
    <t>В1</t>
  </si>
  <si>
    <t>№54 от 05.10.2018г.</t>
  </si>
  <si>
    <t>3.4.14</t>
  </si>
  <si>
    <t>4.12</t>
  </si>
  <si>
    <t>ТП 2102</t>
  </si>
  <si>
    <t>14:05 2018.10.09</t>
  </si>
  <si>
    <t>18:05 2018.10.09</t>
  </si>
  <si>
    <t>ТП 513</t>
  </si>
  <si>
    <t>15:05 2018.10.08</t>
  </si>
  <si>
    <t>15:58 2018.10.08</t>
  </si>
  <si>
    <t>КТП 5Н01</t>
  </si>
  <si>
    <t>13:35 2018.10.10</t>
  </si>
  <si>
    <t>14:30 2018.10.10</t>
  </si>
  <si>
    <t>ф пр. Комсомольский 6 с ТП 0201</t>
  </si>
  <si>
    <t>10:00 2018.10.10</t>
  </si>
  <si>
    <t>12:00 2018.10.10</t>
  </si>
  <si>
    <t>ТП 2801</t>
  </si>
  <si>
    <t>14:00 2018.10.12</t>
  </si>
  <si>
    <t>15:16 2018.10.12</t>
  </si>
  <si>
    <t>КТП 2508</t>
  </si>
  <si>
    <t>10:00 2018.10.12</t>
  </si>
  <si>
    <t>11:00 2018.10.12</t>
  </si>
  <si>
    <t>КТП 5130</t>
  </si>
  <si>
    <t>14:00 2018.10.15</t>
  </si>
  <si>
    <t>16:00 2018.10.15</t>
  </si>
  <si>
    <t>ф пр. Комсомольский 8А с ТП 0201</t>
  </si>
  <si>
    <t>10:10 2018.10.15</t>
  </si>
  <si>
    <t>12:10 2018.10.15</t>
  </si>
  <si>
    <t>ТП 5101</t>
  </si>
  <si>
    <t>15:00 2018.10.17</t>
  </si>
  <si>
    <t>17:00 2018.10.17</t>
  </si>
  <si>
    <t>КТП 1537</t>
  </si>
  <si>
    <t>14:20 2018.10.17</t>
  </si>
  <si>
    <t>14:45 2018.10.17</t>
  </si>
  <si>
    <t>ф Пионерская с КТП 5114</t>
  </si>
  <si>
    <t>08:25 2018.10.17</t>
  </si>
  <si>
    <t>КТП 11001</t>
  </si>
  <si>
    <t>13:32 2018.10.18</t>
  </si>
  <si>
    <t>14:40 2018.10.18</t>
  </si>
  <si>
    <t>ТП 5308</t>
  </si>
  <si>
    <t>09:20 2018.10.19</t>
  </si>
  <si>
    <t>10:00 2018.10.19</t>
  </si>
  <si>
    <t>ф Дружбы чет. 5115</t>
  </si>
  <si>
    <t>09:35 2018.10.22</t>
  </si>
  <si>
    <t>11:08 2018.10.22</t>
  </si>
  <si>
    <t>ф Уральская с КТП 5115</t>
  </si>
  <si>
    <t>11:05 2018.10.22</t>
  </si>
  <si>
    <t>ф Фестивальная с КТП 5115</t>
  </si>
  <si>
    <t>отпайка с ТП 5119 на КТП 5105</t>
  </si>
  <si>
    <t>11:00 2018.10.23</t>
  </si>
  <si>
    <t>12:00 2018.10.23</t>
  </si>
  <si>
    <t>ф Уральский рынок ТП 5303</t>
  </si>
  <si>
    <t>13:40 2018.10.22</t>
  </si>
  <si>
    <t>15:40 2018.10.22</t>
  </si>
  <si>
    <t>09:30 2018.10.22</t>
  </si>
  <si>
    <t>14:50 2018.10.22</t>
  </si>
  <si>
    <t>ТП 1527</t>
  </si>
  <si>
    <t>09:30 2018.10.23</t>
  </si>
  <si>
    <t>11:15 2018.10.23</t>
  </si>
  <si>
    <t>ф 5 ПС КНС-14</t>
  </si>
  <si>
    <t>15:47 2018.10.24</t>
  </si>
  <si>
    <t>16:20 2018.10.24</t>
  </si>
  <si>
    <t>№55 от 24.10.2018г.</t>
  </si>
  <si>
    <t>КТП 11013</t>
  </si>
  <si>
    <t>13:20 2018.10.24</t>
  </si>
  <si>
    <t>14:40 2018.10.24</t>
  </si>
  <si>
    <t>ф пер. Новый  с КТП 0336</t>
  </si>
  <si>
    <t>09:00 2018.10.24</t>
  </si>
  <si>
    <t>11:20 2018.10.24</t>
  </si>
  <si>
    <t>ф Маринская с ТП 2704</t>
  </si>
  <si>
    <t>13:30 2018.10.24</t>
  </si>
  <si>
    <t>15:10 2018.10.24</t>
  </si>
  <si>
    <t>ф 17 ПС Нефтекамск</t>
  </si>
  <si>
    <t>12:10 2018.10.26</t>
  </si>
  <si>
    <t>12:35 2018.10.26</t>
  </si>
  <si>
    <t>ф Советская с КТП 0222</t>
  </si>
  <si>
    <t>14:30 2018.10.25</t>
  </si>
  <si>
    <t>14:50 2018.10.25</t>
  </si>
  <si>
    <t>КТП 0121</t>
  </si>
  <si>
    <t>12:15 2018.10.26</t>
  </si>
  <si>
    <t>13:00 2018.10.26</t>
  </si>
  <si>
    <t>Ф Уральская, ф Дружбы чет., ф Дружбы нечет., ф Фестивальная с КТП 5115</t>
  </si>
  <si>
    <t>13:40 2018.10.29</t>
  </si>
  <si>
    <t>15:40 2018.10.29</t>
  </si>
  <si>
    <t>КТП 5Н12</t>
  </si>
  <si>
    <t>14:40 2018.10.29</t>
  </si>
  <si>
    <t>15:10 2018.10.29</t>
  </si>
  <si>
    <t>ТП 6982</t>
  </si>
  <si>
    <t>14:02 2018.10.26</t>
  </si>
  <si>
    <t>14:58 2018.10.26</t>
  </si>
  <si>
    <t>ф Полевая чет. и ф Полевая нечет. С КТП 811</t>
  </si>
  <si>
    <t>13:38 2018.10.30</t>
  </si>
  <si>
    <t>15:00 2018.10.30</t>
  </si>
  <si>
    <t>КТП 1536</t>
  </si>
  <si>
    <t>14:05 2018.10.30</t>
  </si>
  <si>
    <t>15:20 2018.10.30</t>
  </si>
  <si>
    <t>ф Салавата Юлаева с КТП 5114</t>
  </si>
  <si>
    <t>13:10 2018.10.31</t>
  </si>
  <si>
    <t>16:00 2018.10.31</t>
  </si>
  <si>
    <t>ТП 2910 ф Досааф</t>
  </si>
  <si>
    <t>08:45 2018.10.31</t>
  </si>
  <si>
    <t>09:35 2018.10.31</t>
  </si>
  <si>
    <t>ф Крупская с КТП 8009</t>
  </si>
  <si>
    <t>09:00 2018.11.01</t>
  </si>
  <si>
    <t>11:20 2018.11.01</t>
  </si>
  <si>
    <t>ф Кусимова с КТП 15003</t>
  </si>
  <si>
    <t>13:30 2018.11.01</t>
  </si>
  <si>
    <t>15:30 2018.11.01</t>
  </si>
  <si>
    <t>КТП 1921</t>
  </si>
  <si>
    <t>09:01 2018.11.02</t>
  </si>
  <si>
    <t>10:30 2018.11.02</t>
  </si>
  <si>
    <t>ф Нефтянков 7 с ТП 0201</t>
  </si>
  <si>
    <t>10:30 2018.11.06</t>
  </si>
  <si>
    <t>13:00 2018.11.06</t>
  </si>
  <si>
    <t>ТП 5119</t>
  </si>
  <si>
    <t>09:20 2018.11.07</t>
  </si>
  <si>
    <t>11:00 2018.11.07</t>
  </si>
  <si>
    <t>ф Нефтянков 7а с ТП 0201</t>
  </si>
  <si>
    <t>10:40 2018.11.07</t>
  </si>
  <si>
    <t>11:52 2018.11.07</t>
  </si>
  <si>
    <t>ф 47 ПС Искож</t>
  </si>
  <si>
    <t>09:58 2018.11.09</t>
  </si>
  <si>
    <t>10:24 2018.11.09</t>
  </si>
  <si>
    <t>№56 от 09.11.2018г.</t>
  </si>
  <si>
    <t>3.4.13.3</t>
  </si>
  <si>
    <t>14:00 2018.11.09</t>
  </si>
  <si>
    <t>15:05 2018.11.09</t>
  </si>
  <si>
    <t xml:space="preserve">КТП 1537 </t>
  </si>
  <si>
    <t>16:30 2018.11.08</t>
  </si>
  <si>
    <t>17:20 2018.11.08</t>
  </si>
  <si>
    <t>ТП 2103</t>
  </si>
  <si>
    <t>17:00 2018.11.08</t>
  </si>
  <si>
    <t>18:00 2018.11.08</t>
  </si>
  <si>
    <t>ф Комсомольская 16 с ТП 1710</t>
  </si>
  <si>
    <t>10:00 2018.11.08</t>
  </si>
  <si>
    <t>12:10 2018.11.08</t>
  </si>
  <si>
    <t>КТП 801А</t>
  </si>
  <si>
    <t>09:00 2018.11.13</t>
  </si>
  <si>
    <t>11:00 2018.11.13</t>
  </si>
  <si>
    <t>КТП 1705</t>
  </si>
  <si>
    <t>09:25 2018.11.14</t>
  </si>
  <si>
    <t>11:10 2018.11.14</t>
  </si>
  <si>
    <t>ф д/сад №30</t>
  </si>
  <si>
    <t>15:00 2018.11.13</t>
  </si>
  <si>
    <t>16:00 2018.11.13</t>
  </si>
  <si>
    <t>ТП 0820</t>
  </si>
  <si>
    <t>09:15 2018.11.15</t>
  </si>
  <si>
    <t>10:40 2018.11.15</t>
  </si>
  <si>
    <t>ф д/сад №36 I корпус с ТП 323</t>
  </si>
  <si>
    <t>11:10 2018.11.15</t>
  </si>
  <si>
    <t>15:22 2018.11.15</t>
  </si>
  <si>
    <t>ф 13 ПС Монтажная отпайка с ТП 309</t>
  </si>
  <si>
    <t>13:35 2018.11.16</t>
  </si>
  <si>
    <t>16:20 2018.11.16</t>
  </si>
  <si>
    <t>ТП 5005</t>
  </si>
  <si>
    <t>13:30 2018.11.22</t>
  </si>
  <si>
    <t>17:30 2018.11.22</t>
  </si>
  <si>
    <t>ТП 802 ф ННТ</t>
  </si>
  <si>
    <t>14:00 2018.11.20</t>
  </si>
  <si>
    <t>16:00 2018.11.20</t>
  </si>
  <si>
    <t>14:00 2018.11.21</t>
  </si>
  <si>
    <t>16:00 2018.11.21</t>
  </si>
  <si>
    <t>14:00 2018.11.22</t>
  </si>
  <si>
    <t>16:00 2018.11.22</t>
  </si>
  <si>
    <t>ф Ленина 26, Комсомольская 32а с ТП 1712</t>
  </si>
  <si>
    <t>15:00 2018.11.21</t>
  </si>
  <si>
    <t>ТП 5005 II сек.</t>
  </si>
  <si>
    <t>09:00 2018.11.25</t>
  </si>
  <si>
    <t>13:38 2018.11.25</t>
  </si>
  <si>
    <t>ТП 2806</t>
  </si>
  <si>
    <t>10:35 2018.11.23</t>
  </si>
  <si>
    <t>11:20 2018.11.23</t>
  </si>
  <si>
    <t>ф д/сад №11 с ТП 5309</t>
  </si>
  <si>
    <t>14:00 2018.11.26</t>
  </si>
  <si>
    <t>16:00 2018.11.26</t>
  </si>
  <si>
    <t xml:space="preserve">ТП </t>
  </si>
  <si>
    <t>ф Советская, ф магазин "Русь"</t>
  </si>
  <si>
    <t>09:30 2018.11.27</t>
  </si>
  <si>
    <t>11:00 2018.11.27</t>
  </si>
  <si>
    <t>ф Ленина 8 с ТП 5306</t>
  </si>
  <si>
    <t>09:30 2018.11.28</t>
  </si>
  <si>
    <t>11:00 2018.11.28</t>
  </si>
  <si>
    <t>ТП 5102</t>
  </si>
  <si>
    <t>14:16 2018.11.30</t>
  </si>
  <si>
    <t>15:10 2018.11.30</t>
  </si>
  <si>
    <t>ТП 1502</t>
  </si>
  <si>
    <t>13:05 2018.12.05</t>
  </si>
  <si>
    <t>17:30 2018.12.05</t>
  </si>
  <si>
    <t>ф Дальняя лев., ф Дальняя прав.</t>
  </si>
  <si>
    <t>13:31 2018.12.04</t>
  </si>
  <si>
    <t>15:00 2018.12.04</t>
  </si>
  <si>
    <t>ф Раздольная с КТП 11008</t>
  </si>
  <si>
    <t>08:30 2018.12.06</t>
  </si>
  <si>
    <t>12:00 2018.12.06</t>
  </si>
  <si>
    <t>ТП 5119 II секция</t>
  </si>
  <si>
    <t>14:00 2018.12.10</t>
  </si>
  <si>
    <t>15:00 2018.12.10</t>
  </si>
  <si>
    <t>ф 19 ПС Искож</t>
  </si>
  <si>
    <t>13:00 2018.12.11</t>
  </si>
  <si>
    <t>16:48 2018.12.11</t>
  </si>
  <si>
    <t>ТП 5309 I секция</t>
  </si>
  <si>
    <t>15:00 2018.12.11</t>
  </si>
  <si>
    <t>16:10 2018.12.11</t>
  </si>
  <si>
    <t>ф Нефтяников, 11 с ТП 1710</t>
  </si>
  <si>
    <t>10:00 2018.12.11</t>
  </si>
  <si>
    <t>12:00 2018.12.11</t>
  </si>
  <si>
    <t>КТП 5114</t>
  </si>
  <si>
    <t>09:55 2018.12.11</t>
  </si>
  <si>
    <t>11:05 2018.12.11</t>
  </si>
  <si>
    <t>КТП 5115</t>
  </si>
  <si>
    <t>09:38 2018.12.12</t>
  </si>
  <si>
    <t>10:15 2018.12.12</t>
  </si>
  <si>
    <t>ф Нефтяников 13 с ТП 1710</t>
  </si>
  <si>
    <t>10:00 2018.12.12</t>
  </si>
  <si>
    <t>12:00 2018.12.12</t>
  </si>
  <si>
    <t>09:05 2018.12.13</t>
  </si>
  <si>
    <t>10:35 2018.12.13</t>
  </si>
  <si>
    <t>ТП 319</t>
  </si>
  <si>
    <t>14:10 2018.12.13</t>
  </si>
  <si>
    <t>16:40 2018.12.13</t>
  </si>
  <si>
    <t xml:space="preserve">ф 26 ПС Искож </t>
  </si>
  <si>
    <t>09:30 2018.12.15</t>
  </si>
  <si>
    <t>12:30 2018.12.15</t>
  </si>
  <si>
    <t>ф Нефтяников, 15 с ТП 1710</t>
  </si>
  <si>
    <t>10:00 2018.12.13</t>
  </si>
  <si>
    <t>12:30 2018.12.13</t>
  </si>
  <si>
    <t>ф Ленина, 1 с ТП 803</t>
  </si>
  <si>
    <t>09:00 2018.12.13</t>
  </si>
  <si>
    <t>11:00 2018.12.13</t>
  </si>
  <si>
    <t>ТП 2806 II секция</t>
  </si>
  <si>
    <t>13:40 2018.12.14</t>
  </si>
  <si>
    <t>15:15 2018.12.14</t>
  </si>
  <si>
    <t xml:space="preserve">ф 24 ПС Монтажная </t>
  </si>
  <si>
    <t>12:00 2018.12.19</t>
  </si>
  <si>
    <t>13:00 2018.12.19</t>
  </si>
  <si>
    <t>ф Нефтяников, 3 с ТП 0201</t>
  </si>
  <si>
    <t>15:00 2018.12.18</t>
  </si>
  <si>
    <t>17:00 2018.12.18</t>
  </si>
  <si>
    <t>ТП 1709</t>
  </si>
  <si>
    <t>14:00 2018.12.18</t>
  </si>
  <si>
    <t>15:50 2018.12.18</t>
  </si>
  <si>
    <t xml:space="preserve">ТП 509 </t>
  </si>
  <si>
    <t>09:00 2018.12.18</t>
  </si>
  <si>
    <t>10:20 2018.12.18</t>
  </si>
  <si>
    <t>КТП 2411</t>
  </si>
  <si>
    <t>14:30 2018.12.17</t>
  </si>
  <si>
    <t>15:06 2018.12.17</t>
  </si>
  <si>
    <t>ТП 5309</t>
  </si>
  <si>
    <t>16:00 2018.12.18</t>
  </si>
  <si>
    <t>ТП 514</t>
  </si>
  <si>
    <t>14:00 2018.12.19</t>
  </si>
  <si>
    <t>15:35 2018.12.19</t>
  </si>
  <si>
    <t>ТП 2906</t>
  </si>
  <si>
    <t>09:00 2018.12.21</t>
  </si>
  <si>
    <t>09:06 2018.12.21</t>
  </si>
  <si>
    <t xml:space="preserve"> ф Комсомольская, 15 с ТП 2104</t>
  </si>
  <si>
    <t>10:00 2018.12.24</t>
  </si>
  <si>
    <t>11:30 2018.12.24</t>
  </si>
  <si>
    <t>ТП 2809 II секция</t>
  </si>
  <si>
    <t>14:00 2018.12.25</t>
  </si>
  <si>
    <t>16:00 2018.12.25</t>
  </si>
  <si>
    <t xml:space="preserve">ТП 0713 </t>
  </si>
  <si>
    <t>09:00 2018.12.25</t>
  </si>
  <si>
    <t>11:00 2018.12.25</t>
  </si>
  <si>
    <t>ТП 2809 I секция</t>
  </si>
  <si>
    <t>14:00 2018.12.26</t>
  </si>
  <si>
    <t>14:50 2018.12.26</t>
  </si>
  <si>
    <t>ф 13 ПС Нефтекамск</t>
  </si>
  <si>
    <t>10:30 2018.12.27</t>
  </si>
  <si>
    <t>13:10 2018.12.27</t>
  </si>
  <si>
    <t>ф Дорожная, 27Б с ТП 5304</t>
  </si>
  <si>
    <t>10:00 2018.12.26</t>
  </si>
  <si>
    <t>11:25 2018.12.26</t>
  </si>
  <si>
    <t xml:space="preserve">ф 8 ПС Ташкиново </t>
  </si>
  <si>
    <t>07:00 2018.12.27</t>
  </si>
  <si>
    <t>08:05 2018.12.27</t>
  </si>
  <si>
    <t>Итого за квартал</t>
  </si>
  <si>
    <t>кВт.ч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</si>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</sst>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  &quot;;&quot;-&quot;#,##0.00&quot;   &quot;;&quot; -&quot;00&quot;   &quot;;&quot; &quot;@&quot; &quot;"/>
    <numFmt numFmtId="165" formatCode="0.000"/>
  </numFmts>
  <fonts count="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left" vertical="top"/>
    </xf>
    <xf numFmtId="0" fontId="0" fillId="2" borderId="0" xfId="0" applyFill="1" applyAlignment="1" applyProtection="1">
      <alignment vertical="top"/>
      <protection locked="0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2" fillId="2" borderId="0" xfId="0" applyFont="1" applyFill="1" applyAlignment="1"/>
    <xf numFmtId="0" fontId="0" fillId="2" borderId="4" xfId="0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/>
    <xf numFmtId="49" fontId="2" fillId="2" borderId="6" xfId="0" applyNumberFormat="1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4" fontId="2" fillId="2" borderId="0" xfId="1" applyFont="1" applyFill="1"/>
    <xf numFmtId="0" fontId="0" fillId="2" borderId="0" xfId="0" applyFill="1"/>
    <xf numFmtId="0" fontId="0" fillId="2" borderId="1" xfId="0" applyFill="1" applyBorder="1"/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textRotation="90" wrapText="1"/>
    </xf>
  </cellXfs>
  <cellStyles count="2">
    <cellStyle name="Обычный" xfId="0" builtinId="0" customBuiltin="1"/>
    <cellStyle name="Финансовый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5"/>
  <sheetViews>
    <sheetView tabSelected="1" workbookViewId="0">
      <selection sqref="A1:O1"/>
    </sheetView>
  </sheetViews>
  <sheetFormatPr defaultRowHeight="16.5" x14ac:dyDescent="0.3"/>
  <cols>
    <col min="1" max="1" width="9.140625" style="2" customWidth="1"/>
    <col min="2" max="2" width="28.85546875" style="2" customWidth="1"/>
    <col min="3" max="3" width="9.140625" style="24" customWidth="1"/>
    <col min="4" max="4" width="67" style="24" customWidth="1"/>
    <col min="5" max="5" width="21.140625" style="24" customWidth="1"/>
    <col min="6" max="6" width="18.28515625" style="24" customWidth="1"/>
    <col min="7" max="7" width="16.140625" style="24" customWidth="1"/>
    <col min="8" max="10" width="9.140625" style="24" customWidth="1"/>
    <col min="11" max="22" width="9.140625" style="2" customWidth="1"/>
    <col min="23" max="23" width="12.140625" style="2" customWidth="1"/>
    <col min="24" max="24" width="24.28515625" style="2" customWidth="1"/>
    <col min="25" max="25" width="10.42578125" style="2" customWidth="1"/>
    <col min="26" max="1024" width="9.140625" style="2" customWidth="1"/>
    <col min="1025" max="1025" width="9.140625" style="1" customWidth="1"/>
    <col min="1026" max="16384" width="9.140625" style="1"/>
  </cols>
  <sheetData>
    <row r="1" spans="1:1024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024" x14ac:dyDescent="0.3">
      <c r="A2" s="3" t="s">
        <v>0</v>
      </c>
      <c r="B2" s="3"/>
      <c r="C2" s="4"/>
      <c r="D2" s="4"/>
      <c r="E2" s="4"/>
      <c r="F2" s="4"/>
      <c r="G2" s="4"/>
      <c r="H2" s="4"/>
      <c r="I2" s="4"/>
      <c r="J2" s="4"/>
      <c r="K2" s="3"/>
      <c r="L2" s="3"/>
      <c r="M2" s="3"/>
      <c r="N2" s="3"/>
      <c r="Q2" s="5" t="s">
        <v>1</v>
      </c>
      <c r="S2" s="5">
        <v>2018</v>
      </c>
      <c r="T2" s="1" t="s">
        <v>2</v>
      </c>
      <c r="W2" s="6"/>
      <c r="X2" s="6"/>
      <c r="Y2" s="6"/>
      <c r="Z2" s="6"/>
      <c r="AA2" s="6"/>
    </row>
    <row r="3" spans="1:1024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W3" s="6"/>
      <c r="X3" s="6"/>
      <c r="Y3" s="6"/>
      <c r="Z3" s="6"/>
      <c r="AA3" s="6"/>
    </row>
    <row r="4" spans="1:1024" x14ac:dyDescent="0.3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7"/>
      <c r="V4" s="7"/>
      <c r="W4" s="7"/>
      <c r="X4" s="7"/>
      <c r="Y4" s="7"/>
      <c r="Z4" s="7"/>
      <c r="AA4" s="7"/>
    </row>
    <row r="5" spans="1:1024" s="10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1024" ht="32.25" customHeight="1" thickBot="1" x14ac:dyDescent="0.3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 t="s">
        <v>5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 t="s">
        <v>6</v>
      </c>
      <c r="X6" s="45" t="s">
        <v>7</v>
      </c>
      <c r="Y6" s="45"/>
      <c r="Z6" s="45"/>
      <c r="AA6" s="46" t="s">
        <v>8</v>
      </c>
    </row>
    <row r="7" spans="1:1024" ht="171.75" customHeight="1" thickBot="1" x14ac:dyDescent="0.35">
      <c r="A7" s="46" t="s">
        <v>9</v>
      </c>
      <c r="B7" s="46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5" t="s">
        <v>21</v>
      </c>
      <c r="N7" s="45"/>
      <c r="O7" s="45"/>
      <c r="P7" s="45"/>
      <c r="Q7" s="45"/>
      <c r="R7" s="45"/>
      <c r="S7" s="45"/>
      <c r="T7" s="45"/>
      <c r="U7" s="45"/>
      <c r="V7" s="46" t="s">
        <v>22</v>
      </c>
      <c r="W7" s="46"/>
      <c r="X7" s="45"/>
      <c r="Y7" s="45"/>
      <c r="Z7" s="45"/>
      <c r="AA7" s="46"/>
    </row>
    <row r="8" spans="1:1024" ht="63.75" customHeight="1" thickBot="1" x14ac:dyDescent="0.3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 t="s">
        <v>23</v>
      </c>
      <c r="N8" s="45" t="s">
        <v>24</v>
      </c>
      <c r="O8" s="45"/>
      <c r="P8" s="45"/>
      <c r="Q8" s="45" t="s">
        <v>25</v>
      </c>
      <c r="R8" s="45"/>
      <c r="S8" s="45"/>
      <c r="T8" s="45"/>
      <c r="U8" s="46" t="s">
        <v>26</v>
      </c>
      <c r="V8" s="46"/>
      <c r="W8" s="46"/>
      <c r="X8" s="46" t="s">
        <v>27</v>
      </c>
      <c r="Y8" s="46" t="s">
        <v>28</v>
      </c>
      <c r="Z8" s="46" t="s">
        <v>29</v>
      </c>
      <c r="AA8" s="46"/>
    </row>
    <row r="9" spans="1:1024" ht="71.099999999999994" customHeight="1" thickBot="1" x14ac:dyDescent="0.3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11" t="s">
        <v>30</v>
      </c>
      <c r="O9" s="11" t="s">
        <v>31</v>
      </c>
      <c r="P9" s="11" t="s">
        <v>32</v>
      </c>
      <c r="Q9" s="11" t="s">
        <v>33</v>
      </c>
      <c r="R9" s="11" t="s">
        <v>34</v>
      </c>
      <c r="S9" s="11" t="s">
        <v>35</v>
      </c>
      <c r="T9" s="11" t="s">
        <v>36</v>
      </c>
      <c r="U9" s="46"/>
      <c r="V9" s="46"/>
      <c r="W9" s="46"/>
      <c r="X9" s="46"/>
      <c r="Y9" s="46"/>
      <c r="Z9" s="46"/>
      <c r="AA9" s="46"/>
    </row>
    <row r="10" spans="1:1024" x14ac:dyDescent="0.3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  <c r="T10" s="12">
        <v>20</v>
      </c>
      <c r="U10" s="12">
        <v>21</v>
      </c>
      <c r="V10" s="12">
        <v>22</v>
      </c>
      <c r="W10" s="12">
        <v>23</v>
      </c>
      <c r="X10" s="12">
        <v>24</v>
      </c>
      <c r="Y10" s="12">
        <v>25</v>
      </c>
      <c r="Z10" s="12">
        <v>26</v>
      </c>
      <c r="AA10" s="12">
        <v>27</v>
      </c>
    </row>
    <row r="11" spans="1:1024" customFormat="1" ht="16.5" customHeight="1" x14ac:dyDescent="0.3">
      <c r="A11" s="13">
        <v>1</v>
      </c>
      <c r="B11" s="14" t="s">
        <v>37</v>
      </c>
      <c r="C11" s="13" t="s">
        <v>38</v>
      </c>
      <c r="D11" s="13" t="s">
        <v>39</v>
      </c>
      <c r="E11" s="13" t="s">
        <v>40</v>
      </c>
      <c r="F11" s="15" t="s">
        <v>41</v>
      </c>
      <c r="G11" s="15" t="s">
        <v>42</v>
      </c>
      <c r="H11" s="13" t="s">
        <v>43</v>
      </c>
      <c r="I11" s="16">
        <v>1.42</v>
      </c>
      <c r="J11" s="13" t="s">
        <v>38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5</v>
      </c>
      <c r="W11" s="13">
        <f t="shared" ref="W11:W42" si="0">V11*I11</f>
        <v>7.1</v>
      </c>
      <c r="X11" s="13"/>
      <c r="Y11" s="15"/>
      <c r="Z11" s="15"/>
      <c r="AA11" s="13">
        <v>1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</row>
    <row r="12" spans="1:1024" customFormat="1" ht="15.75" customHeight="1" x14ac:dyDescent="0.3">
      <c r="A12" s="13">
        <v>2</v>
      </c>
      <c r="B12" s="14" t="s">
        <v>37</v>
      </c>
      <c r="C12" s="13" t="s">
        <v>38</v>
      </c>
      <c r="D12" s="13" t="s">
        <v>44</v>
      </c>
      <c r="E12" s="13" t="s">
        <v>40</v>
      </c>
      <c r="F12" s="15" t="s">
        <v>45</v>
      </c>
      <c r="G12" s="15" t="s">
        <v>42</v>
      </c>
      <c r="H12" s="13" t="s">
        <v>43</v>
      </c>
      <c r="I12" s="16">
        <v>1.67</v>
      </c>
      <c r="J12" s="13" t="s">
        <v>38</v>
      </c>
      <c r="K12" s="13">
        <v>0</v>
      </c>
      <c r="L12" s="13">
        <v>0</v>
      </c>
      <c r="M12" s="13">
        <v>4</v>
      </c>
      <c r="N12" s="13">
        <v>0</v>
      </c>
      <c r="O12" s="13">
        <v>0</v>
      </c>
      <c r="P12" s="13">
        <v>4</v>
      </c>
      <c r="Q12" s="13">
        <v>0</v>
      </c>
      <c r="R12" s="13">
        <v>0</v>
      </c>
      <c r="S12" s="13">
        <v>0</v>
      </c>
      <c r="T12" s="13">
        <v>4</v>
      </c>
      <c r="U12" s="13">
        <v>0</v>
      </c>
      <c r="V12" s="13">
        <v>30</v>
      </c>
      <c r="W12" s="13">
        <f t="shared" si="0"/>
        <v>50.099999999999994</v>
      </c>
      <c r="X12" s="13"/>
      <c r="Y12" s="15"/>
      <c r="Z12" s="15"/>
      <c r="AA12" s="13">
        <v>1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</row>
    <row r="13" spans="1:1024" customFormat="1" x14ac:dyDescent="0.3">
      <c r="A13" s="13">
        <v>3</v>
      </c>
      <c r="B13" s="14" t="s">
        <v>37</v>
      </c>
      <c r="C13" s="13" t="s">
        <v>38</v>
      </c>
      <c r="D13" s="13" t="s">
        <v>46</v>
      </c>
      <c r="E13" s="15" t="s">
        <v>47</v>
      </c>
      <c r="F13" s="15" t="s">
        <v>48</v>
      </c>
      <c r="G13" s="15" t="s">
        <v>49</v>
      </c>
      <c r="H13" s="13" t="s">
        <v>43</v>
      </c>
      <c r="I13" s="16">
        <v>4.83</v>
      </c>
      <c r="J13" s="13" t="s">
        <v>38</v>
      </c>
      <c r="K13" s="13">
        <v>0</v>
      </c>
      <c r="L13" s="13">
        <v>0</v>
      </c>
      <c r="M13" s="13">
        <v>2</v>
      </c>
      <c r="N13" s="13">
        <v>0</v>
      </c>
      <c r="O13" s="13">
        <v>0</v>
      </c>
      <c r="P13" s="13">
        <v>2</v>
      </c>
      <c r="Q13" s="13">
        <v>0</v>
      </c>
      <c r="R13" s="13">
        <v>0</v>
      </c>
      <c r="S13" s="13">
        <v>0</v>
      </c>
      <c r="T13" s="13">
        <v>2</v>
      </c>
      <c r="U13" s="13">
        <v>0</v>
      </c>
      <c r="V13" s="13">
        <v>20</v>
      </c>
      <c r="W13" s="13">
        <f t="shared" si="0"/>
        <v>96.6</v>
      </c>
      <c r="X13" s="17"/>
      <c r="Y13" s="17"/>
      <c r="Z13" s="17"/>
      <c r="AA13" s="13">
        <v>1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</row>
    <row r="14" spans="1:1024" customFormat="1" x14ac:dyDescent="0.3">
      <c r="A14" s="13">
        <v>4</v>
      </c>
      <c r="B14" s="14" t="s">
        <v>37</v>
      </c>
      <c r="C14" s="14" t="s">
        <v>50</v>
      </c>
      <c r="D14" s="13" t="s">
        <v>51</v>
      </c>
      <c r="E14" s="15" t="s">
        <v>40</v>
      </c>
      <c r="F14" s="15" t="s">
        <v>52</v>
      </c>
      <c r="G14" s="15" t="s">
        <v>53</v>
      </c>
      <c r="H14" s="13" t="s">
        <v>43</v>
      </c>
      <c r="I14" s="16">
        <v>0.22</v>
      </c>
      <c r="J14" s="13" t="s">
        <v>50</v>
      </c>
      <c r="K14" s="13">
        <v>0</v>
      </c>
      <c r="L14" s="13">
        <v>0</v>
      </c>
      <c r="M14" s="13">
        <v>150</v>
      </c>
      <c r="N14" s="13">
        <v>0</v>
      </c>
      <c r="O14" s="13">
        <v>0</v>
      </c>
      <c r="P14" s="13">
        <v>150</v>
      </c>
      <c r="Q14" s="13">
        <v>0</v>
      </c>
      <c r="R14" s="13">
        <v>0</v>
      </c>
      <c r="S14" s="13">
        <v>0</v>
      </c>
      <c r="T14" s="13">
        <v>150</v>
      </c>
      <c r="U14" s="13">
        <v>0</v>
      </c>
      <c r="V14" s="13">
        <v>750</v>
      </c>
      <c r="W14" s="13">
        <f t="shared" si="0"/>
        <v>165</v>
      </c>
      <c r="X14" s="17"/>
      <c r="Y14" s="17"/>
      <c r="Z14" s="17"/>
      <c r="AA14" s="13">
        <v>1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</row>
    <row r="15" spans="1:1024" customFormat="1" x14ac:dyDescent="0.3">
      <c r="A15" s="13">
        <v>5</v>
      </c>
      <c r="B15" s="14" t="s">
        <v>37</v>
      </c>
      <c r="C15" s="14" t="s">
        <v>38</v>
      </c>
      <c r="D15" s="13" t="s">
        <v>54</v>
      </c>
      <c r="E15" s="15" t="s">
        <v>40</v>
      </c>
      <c r="F15" s="15" t="s">
        <v>55</v>
      </c>
      <c r="G15" s="15" t="s">
        <v>56</v>
      </c>
      <c r="H15" s="13" t="s">
        <v>43</v>
      </c>
      <c r="I15" s="16">
        <v>1</v>
      </c>
      <c r="J15" s="13" t="s">
        <v>38</v>
      </c>
      <c r="K15" s="13">
        <v>0</v>
      </c>
      <c r="L15" s="13">
        <v>0</v>
      </c>
      <c r="M15" s="18">
        <v>1</v>
      </c>
      <c r="N15" s="13">
        <v>0</v>
      </c>
      <c r="O15" s="13">
        <v>0</v>
      </c>
      <c r="P15" s="18">
        <v>1</v>
      </c>
      <c r="Q15" s="13">
        <v>0</v>
      </c>
      <c r="R15" s="13">
        <v>0</v>
      </c>
      <c r="S15" s="13">
        <v>0</v>
      </c>
      <c r="T15" s="18">
        <v>1</v>
      </c>
      <c r="U15" s="13">
        <v>0</v>
      </c>
      <c r="V15" s="18">
        <v>5</v>
      </c>
      <c r="W15" s="13">
        <f t="shared" si="0"/>
        <v>5</v>
      </c>
      <c r="X15" s="17"/>
      <c r="Y15" s="17"/>
      <c r="Z15" s="17"/>
      <c r="AA15" s="13">
        <v>1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</row>
    <row r="16" spans="1:1024" customFormat="1" x14ac:dyDescent="0.3">
      <c r="A16" s="13">
        <v>6</v>
      </c>
      <c r="B16" s="14" t="s">
        <v>37</v>
      </c>
      <c r="C16" s="14" t="s">
        <v>38</v>
      </c>
      <c r="D16" s="13" t="s">
        <v>57</v>
      </c>
      <c r="E16" s="15" t="s">
        <v>40</v>
      </c>
      <c r="F16" s="15" t="s">
        <v>58</v>
      </c>
      <c r="G16" s="15" t="s">
        <v>59</v>
      </c>
      <c r="H16" s="13" t="s">
        <v>43</v>
      </c>
      <c r="I16" s="16">
        <v>1.33</v>
      </c>
      <c r="J16" s="13" t="s">
        <v>38</v>
      </c>
      <c r="K16" s="13">
        <v>0</v>
      </c>
      <c r="L16" s="13">
        <v>0</v>
      </c>
      <c r="M16" s="13">
        <v>1</v>
      </c>
      <c r="N16" s="13">
        <v>0</v>
      </c>
      <c r="O16" s="13">
        <v>0</v>
      </c>
      <c r="P16" s="13">
        <v>1</v>
      </c>
      <c r="Q16" s="13">
        <v>0</v>
      </c>
      <c r="R16" s="13">
        <v>0</v>
      </c>
      <c r="S16" s="13">
        <v>0</v>
      </c>
      <c r="T16" s="13">
        <v>1</v>
      </c>
      <c r="U16" s="13">
        <v>0</v>
      </c>
      <c r="V16" s="13">
        <v>3</v>
      </c>
      <c r="W16" s="13">
        <f t="shared" si="0"/>
        <v>3.99</v>
      </c>
      <c r="X16" s="17"/>
      <c r="Y16" s="17"/>
      <c r="Z16" s="17"/>
      <c r="AA16" s="13">
        <v>1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</row>
    <row r="17" spans="1:1024" customFormat="1" x14ac:dyDescent="0.3">
      <c r="A17" s="13">
        <v>7</v>
      </c>
      <c r="B17" s="14" t="s">
        <v>37</v>
      </c>
      <c r="C17" s="14" t="s">
        <v>38</v>
      </c>
      <c r="D17" s="13" t="s">
        <v>60</v>
      </c>
      <c r="E17" s="15" t="s">
        <v>40</v>
      </c>
      <c r="F17" s="15" t="s">
        <v>61</v>
      </c>
      <c r="G17" s="15" t="s">
        <v>62</v>
      </c>
      <c r="H17" s="13" t="s">
        <v>43</v>
      </c>
      <c r="I17" s="16">
        <v>1.08</v>
      </c>
      <c r="J17" s="13" t="s">
        <v>38</v>
      </c>
      <c r="K17" s="13">
        <v>0</v>
      </c>
      <c r="L17" s="13">
        <v>0</v>
      </c>
      <c r="M17" s="14">
        <v>1</v>
      </c>
      <c r="N17" s="13">
        <v>0</v>
      </c>
      <c r="O17" s="13">
        <v>0</v>
      </c>
      <c r="P17" s="14">
        <v>1</v>
      </c>
      <c r="Q17" s="13">
        <v>0</v>
      </c>
      <c r="R17" s="13">
        <v>0</v>
      </c>
      <c r="S17" s="13">
        <v>0</v>
      </c>
      <c r="T17" s="14">
        <v>1</v>
      </c>
      <c r="U17" s="13">
        <v>0</v>
      </c>
      <c r="V17" s="14">
        <v>5</v>
      </c>
      <c r="W17" s="13">
        <f t="shared" si="0"/>
        <v>5.4</v>
      </c>
      <c r="X17" s="17"/>
      <c r="Y17" s="17"/>
      <c r="Z17" s="17"/>
      <c r="AA17" s="13">
        <v>1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customFormat="1" x14ac:dyDescent="0.3">
      <c r="A18" s="13">
        <v>8</v>
      </c>
      <c r="B18" s="14" t="s">
        <v>37</v>
      </c>
      <c r="C18" s="14" t="s">
        <v>63</v>
      </c>
      <c r="D18" s="13" t="s">
        <v>64</v>
      </c>
      <c r="E18" s="15" t="s">
        <v>40</v>
      </c>
      <c r="F18" s="15" t="s">
        <v>65</v>
      </c>
      <c r="G18" s="15" t="s">
        <v>66</v>
      </c>
      <c r="H18" s="13" t="s">
        <v>67</v>
      </c>
      <c r="I18" s="16">
        <v>2.08</v>
      </c>
      <c r="J18" s="13" t="s">
        <v>63</v>
      </c>
      <c r="K18" s="13">
        <v>0</v>
      </c>
      <c r="L18" s="13">
        <v>0</v>
      </c>
      <c r="M18" s="14">
        <v>1</v>
      </c>
      <c r="N18" s="13">
        <v>0</v>
      </c>
      <c r="O18" s="13">
        <v>0</v>
      </c>
      <c r="P18" s="14">
        <v>1</v>
      </c>
      <c r="Q18" s="13">
        <v>0</v>
      </c>
      <c r="R18" s="13">
        <v>0</v>
      </c>
      <c r="S18" s="13">
        <v>0</v>
      </c>
      <c r="T18" s="14">
        <v>1</v>
      </c>
      <c r="U18" s="13">
        <v>0</v>
      </c>
      <c r="V18" s="14">
        <v>30</v>
      </c>
      <c r="W18" s="13">
        <f t="shared" si="0"/>
        <v>62.400000000000006</v>
      </c>
      <c r="X18" s="17" t="s">
        <v>68</v>
      </c>
      <c r="Y18" s="17" t="s">
        <v>69</v>
      </c>
      <c r="Z18" s="17" t="s">
        <v>70</v>
      </c>
      <c r="AA18" s="13">
        <v>0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customFormat="1" x14ac:dyDescent="0.3">
      <c r="A19" s="13">
        <v>9</v>
      </c>
      <c r="B19" s="14" t="s">
        <v>37</v>
      </c>
      <c r="C19" s="14" t="s">
        <v>38</v>
      </c>
      <c r="D19" s="13" t="s">
        <v>71</v>
      </c>
      <c r="E19" s="15" t="s">
        <v>40</v>
      </c>
      <c r="F19" s="15" t="s">
        <v>72</v>
      </c>
      <c r="G19" s="15" t="s">
        <v>73</v>
      </c>
      <c r="H19" s="13" t="s">
        <v>67</v>
      </c>
      <c r="I19" s="16">
        <v>2.2799999999999998</v>
      </c>
      <c r="J19" s="13" t="s">
        <v>38</v>
      </c>
      <c r="K19" s="13">
        <v>0</v>
      </c>
      <c r="L19" s="13">
        <v>0</v>
      </c>
      <c r="M19" s="14">
        <v>162</v>
      </c>
      <c r="N19" s="13">
        <v>0</v>
      </c>
      <c r="O19" s="13">
        <v>0</v>
      </c>
      <c r="P19" s="14">
        <v>162</v>
      </c>
      <c r="Q19" s="13">
        <v>0</v>
      </c>
      <c r="R19" s="13">
        <v>0</v>
      </c>
      <c r="S19" s="13">
        <v>0</v>
      </c>
      <c r="T19" s="14">
        <v>162</v>
      </c>
      <c r="U19" s="13">
        <v>0</v>
      </c>
      <c r="V19" s="13">
        <v>358</v>
      </c>
      <c r="W19" s="13">
        <f t="shared" si="0"/>
        <v>816.2399999999999</v>
      </c>
      <c r="X19" s="17" t="s">
        <v>74</v>
      </c>
      <c r="Y19" s="17" t="s">
        <v>75</v>
      </c>
      <c r="Z19" s="17" t="s">
        <v>76</v>
      </c>
      <c r="AA19" s="13">
        <v>0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customFormat="1" x14ac:dyDescent="0.3">
      <c r="A20" s="13">
        <v>10</v>
      </c>
      <c r="B20" s="14" t="s">
        <v>37</v>
      </c>
      <c r="C20" s="14" t="s">
        <v>77</v>
      </c>
      <c r="D20" s="13" t="s">
        <v>78</v>
      </c>
      <c r="E20" s="15" t="s">
        <v>40</v>
      </c>
      <c r="F20" s="15" t="s">
        <v>79</v>
      </c>
      <c r="G20" s="15" t="s">
        <v>80</v>
      </c>
      <c r="H20" s="13" t="s">
        <v>81</v>
      </c>
      <c r="I20" s="16">
        <v>0.18</v>
      </c>
      <c r="J20" s="13" t="s">
        <v>77</v>
      </c>
      <c r="K20" s="13">
        <v>0</v>
      </c>
      <c r="L20" s="13">
        <v>0</v>
      </c>
      <c r="M20" s="14">
        <v>58</v>
      </c>
      <c r="N20" s="13">
        <v>0</v>
      </c>
      <c r="O20" s="13">
        <v>0</v>
      </c>
      <c r="P20" s="14">
        <v>58</v>
      </c>
      <c r="Q20" s="13">
        <v>0</v>
      </c>
      <c r="R20" s="13">
        <v>0</v>
      </c>
      <c r="S20" s="13">
        <v>0</v>
      </c>
      <c r="T20" s="14">
        <v>58</v>
      </c>
      <c r="U20" s="13">
        <v>0</v>
      </c>
      <c r="V20" s="13">
        <v>108</v>
      </c>
      <c r="W20" s="13">
        <f t="shared" si="0"/>
        <v>19.439999999999998</v>
      </c>
      <c r="X20" s="17" t="s">
        <v>82</v>
      </c>
      <c r="Y20" s="17" t="s">
        <v>83</v>
      </c>
      <c r="Z20" s="17" t="s">
        <v>84</v>
      </c>
      <c r="AA20" s="13">
        <v>1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customFormat="1" x14ac:dyDescent="0.3">
      <c r="A21" s="13">
        <v>11</v>
      </c>
      <c r="B21" s="14" t="s">
        <v>37</v>
      </c>
      <c r="C21" s="14" t="s">
        <v>38</v>
      </c>
      <c r="D21" s="13" t="s">
        <v>85</v>
      </c>
      <c r="E21" s="15" t="s">
        <v>47</v>
      </c>
      <c r="F21" s="15" t="s">
        <v>86</v>
      </c>
      <c r="G21" s="15" t="s">
        <v>87</v>
      </c>
      <c r="H21" s="13" t="s">
        <v>43</v>
      </c>
      <c r="I21" s="16">
        <v>4</v>
      </c>
      <c r="J21" s="13" t="s">
        <v>38</v>
      </c>
      <c r="K21" s="13">
        <v>0</v>
      </c>
      <c r="L21" s="13">
        <v>0</v>
      </c>
      <c r="M21" s="14">
        <v>314</v>
      </c>
      <c r="N21" s="13">
        <v>0</v>
      </c>
      <c r="O21" s="13">
        <v>0</v>
      </c>
      <c r="P21" s="14">
        <v>314</v>
      </c>
      <c r="Q21" s="13">
        <v>0</v>
      </c>
      <c r="R21" s="13">
        <v>0</v>
      </c>
      <c r="S21" s="13">
        <v>0</v>
      </c>
      <c r="T21" s="14">
        <v>314</v>
      </c>
      <c r="U21" s="13">
        <v>0</v>
      </c>
      <c r="V21" s="13">
        <v>361</v>
      </c>
      <c r="W21" s="13">
        <f t="shared" si="0"/>
        <v>1444</v>
      </c>
      <c r="X21" s="17"/>
      <c r="Y21" s="17"/>
      <c r="Z21" s="18"/>
      <c r="AA21" s="13">
        <v>1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customFormat="1" x14ac:dyDescent="0.3">
      <c r="A22" s="13">
        <v>12</v>
      </c>
      <c r="B22" s="14" t="s">
        <v>37</v>
      </c>
      <c r="C22" s="14" t="s">
        <v>38</v>
      </c>
      <c r="D22" s="13" t="s">
        <v>88</v>
      </c>
      <c r="E22" s="15" t="s">
        <v>47</v>
      </c>
      <c r="F22" s="15" t="s">
        <v>89</v>
      </c>
      <c r="G22" s="15" t="s">
        <v>90</v>
      </c>
      <c r="H22" s="13" t="s">
        <v>43</v>
      </c>
      <c r="I22" s="16">
        <v>0.88</v>
      </c>
      <c r="J22" s="13" t="s">
        <v>63</v>
      </c>
      <c r="K22" s="13">
        <v>0</v>
      </c>
      <c r="L22" s="13">
        <v>0</v>
      </c>
      <c r="M22" s="13">
        <v>3</v>
      </c>
      <c r="N22" s="13">
        <v>0</v>
      </c>
      <c r="O22" s="13">
        <v>0</v>
      </c>
      <c r="P22" s="13">
        <v>3</v>
      </c>
      <c r="Q22" s="13">
        <v>0</v>
      </c>
      <c r="R22" s="13">
        <v>0</v>
      </c>
      <c r="S22" s="13">
        <v>0</v>
      </c>
      <c r="T22" s="13">
        <v>3</v>
      </c>
      <c r="U22" s="13">
        <v>0</v>
      </c>
      <c r="V22" s="13">
        <v>100</v>
      </c>
      <c r="W22" s="13">
        <f t="shared" si="0"/>
        <v>88</v>
      </c>
      <c r="X22" s="17"/>
      <c r="Y22" s="17"/>
      <c r="Z22" s="17"/>
      <c r="AA22" s="13">
        <v>1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customFormat="1" x14ac:dyDescent="0.3">
      <c r="A23" s="13">
        <v>13</v>
      </c>
      <c r="B23" s="14" t="s">
        <v>37</v>
      </c>
      <c r="C23" s="14" t="s">
        <v>38</v>
      </c>
      <c r="D23" s="13" t="s">
        <v>91</v>
      </c>
      <c r="E23" s="15" t="s">
        <v>40</v>
      </c>
      <c r="F23" s="15" t="s">
        <v>92</v>
      </c>
      <c r="G23" s="15" t="s">
        <v>93</v>
      </c>
      <c r="H23" s="13" t="s">
        <v>43</v>
      </c>
      <c r="I23" s="16">
        <v>0.92</v>
      </c>
      <c r="J23" s="13" t="s">
        <v>38</v>
      </c>
      <c r="K23" s="13">
        <v>0</v>
      </c>
      <c r="L23" s="13">
        <v>0</v>
      </c>
      <c r="M23" s="13">
        <v>1</v>
      </c>
      <c r="N23" s="13">
        <v>0</v>
      </c>
      <c r="O23" s="13">
        <v>0</v>
      </c>
      <c r="P23" s="13">
        <v>1</v>
      </c>
      <c r="Q23" s="13">
        <v>0</v>
      </c>
      <c r="R23" s="13">
        <v>0</v>
      </c>
      <c r="S23" s="13">
        <v>0</v>
      </c>
      <c r="T23" s="13">
        <v>1</v>
      </c>
      <c r="U23" s="13">
        <v>0</v>
      </c>
      <c r="V23" s="13">
        <v>5</v>
      </c>
      <c r="W23" s="13">
        <f t="shared" si="0"/>
        <v>4.6000000000000005</v>
      </c>
      <c r="X23" s="13"/>
      <c r="Y23" s="15"/>
      <c r="Z23" s="15"/>
      <c r="AA23" s="13">
        <v>1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customFormat="1" x14ac:dyDescent="0.3">
      <c r="A24" s="13">
        <v>14</v>
      </c>
      <c r="B24" s="14" t="s">
        <v>37</v>
      </c>
      <c r="C24" s="14" t="s">
        <v>38</v>
      </c>
      <c r="D24" s="13" t="s">
        <v>94</v>
      </c>
      <c r="E24" s="15" t="s">
        <v>47</v>
      </c>
      <c r="F24" s="15" t="s">
        <v>95</v>
      </c>
      <c r="G24" s="15" t="s">
        <v>96</v>
      </c>
      <c r="H24" s="13" t="s">
        <v>43</v>
      </c>
      <c r="I24" s="16">
        <v>2</v>
      </c>
      <c r="J24" s="13" t="s">
        <v>63</v>
      </c>
      <c r="K24" s="13">
        <v>0</v>
      </c>
      <c r="L24" s="13">
        <v>0</v>
      </c>
      <c r="M24" s="13">
        <v>16</v>
      </c>
      <c r="N24" s="13">
        <v>0</v>
      </c>
      <c r="O24" s="13">
        <v>0</v>
      </c>
      <c r="P24" s="13">
        <v>16</v>
      </c>
      <c r="Q24" s="13">
        <v>0</v>
      </c>
      <c r="R24" s="13">
        <v>0</v>
      </c>
      <c r="S24" s="13">
        <v>0</v>
      </c>
      <c r="T24" s="13">
        <v>16</v>
      </c>
      <c r="U24" s="13">
        <v>0</v>
      </c>
      <c r="V24" s="13">
        <v>15</v>
      </c>
      <c r="W24" s="13">
        <f t="shared" si="0"/>
        <v>30</v>
      </c>
      <c r="X24" s="13"/>
      <c r="Y24" s="15"/>
      <c r="Z24" s="15"/>
      <c r="AA24" s="13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customFormat="1" x14ac:dyDescent="0.3">
      <c r="A25" s="13">
        <v>15</v>
      </c>
      <c r="B25" s="14" t="s">
        <v>37</v>
      </c>
      <c r="C25" s="14" t="s">
        <v>38</v>
      </c>
      <c r="D25" s="13" t="s">
        <v>97</v>
      </c>
      <c r="E25" s="15" t="s">
        <v>47</v>
      </c>
      <c r="F25" s="15" t="s">
        <v>98</v>
      </c>
      <c r="G25" s="15" t="s">
        <v>99</v>
      </c>
      <c r="H25" s="13" t="s">
        <v>43</v>
      </c>
      <c r="I25" s="16">
        <v>1.27</v>
      </c>
      <c r="J25" s="13" t="s">
        <v>38</v>
      </c>
      <c r="K25" s="13">
        <v>0</v>
      </c>
      <c r="L25" s="13">
        <v>0</v>
      </c>
      <c r="M25" s="13">
        <v>61</v>
      </c>
      <c r="N25" s="13">
        <v>0</v>
      </c>
      <c r="O25" s="13">
        <v>0</v>
      </c>
      <c r="P25" s="13">
        <v>61</v>
      </c>
      <c r="Q25" s="13">
        <v>0</v>
      </c>
      <c r="R25" s="13">
        <v>0</v>
      </c>
      <c r="S25" s="13">
        <v>0</v>
      </c>
      <c r="T25" s="13">
        <v>61</v>
      </c>
      <c r="U25" s="13">
        <v>0</v>
      </c>
      <c r="V25" s="13">
        <v>300</v>
      </c>
      <c r="W25" s="13">
        <f t="shared" si="0"/>
        <v>381</v>
      </c>
      <c r="X25" s="17"/>
      <c r="Y25" s="17"/>
      <c r="Z25" s="17"/>
      <c r="AA25" s="13">
        <v>1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customFormat="1" x14ac:dyDescent="0.3">
      <c r="A26" s="13">
        <v>16</v>
      </c>
      <c r="B26" s="14" t="s">
        <v>37</v>
      </c>
      <c r="C26" s="14" t="s">
        <v>38</v>
      </c>
      <c r="D26" s="13" t="s">
        <v>100</v>
      </c>
      <c r="E26" s="15" t="s">
        <v>40</v>
      </c>
      <c r="F26" s="15" t="s">
        <v>101</v>
      </c>
      <c r="G26" s="15" t="s">
        <v>102</v>
      </c>
      <c r="H26" s="13" t="s">
        <v>43</v>
      </c>
      <c r="I26" s="16">
        <v>1</v>
      </c>
      <c r="J26" s="13" t="s">
        <v>38</v>
      </c>
      <c r="K26" s="13">
        <v>0</v>
      </c>
      <c r="L26" s="13">
        <v>0</v>
      </c>
      <c r="M26" s="13">
        <v>1</v>
      </c>
      <c r="N26" s="13">
        <v>0</v>
      </c>
      <c r="O26" s="13">
        <v>0</v>
      </c>
      <c r="P26" s="13">
        <v>1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3</v>
      </c>
      <c r="W26" s="13">
        <f t="shared" si="0"/>
        <v>3</v>
      </c>
      <c r="X26" s="18"/>
      <c r="Y26" s="19"/>
      <c r="Z26" s="19"/>
      <c r="AA26" s="13">
        <v>1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customFormat="1" x14ac:dyDescent="0.3">
      <c r="A27" s="13">
        <v>17</v>
      </c>
      <c r="B27" s="14" t="s">
        <v>37</v>
      </c>
      <c r="C27" s="14" t="s">
        <v>38</v>
      </c>
      <c r="D27" s="13" t="s">
        <v>103</v>
      </c>
      <c r="E27" s="15" t="s">
        <v>40</v>
      </c>
      <c r="F27" s="15" t="s">
        <v>104</v>
      </c>
      <c r="G27" s="15" t="s">
        <v>105</v>
      </c>
      <c r="H27" s="13" t="s">
        <v>43</v>
      </c>
      <c r="I27" s="16">
        <v>2</v>
      </c>
      <c r="J27" s="13" t="s">
        <v>38</v>
      </c>
      <c r="K27" s="13">
        <v>0</v>
      </c>
      <c r="L27" s="13">
        <v>0</v>
      </c>
      <c r="M27" s="13">
        <v>1</v>
      </c>
      <c r="N27" s="13">
        <v>0</v>
      </c>
      <c r="O27" s="13">
        <v>0</v>
      </c>
      <c r="P27" s="13">
        <v>1</v>
      </c>
      <c r="Q27" s="13">
        <v>0</v>
      </c>
      <c r="R27" s="13">
        <v>0</v>
      </c>
      <c r="S27" s="13">
        <v>0</v>
      </c>
      <c r="T27" s="13">
        <v>1</v>
      </c>
      <c r="U27" s="13">
        <v>0</v>
      </c>
      <c r="V27" s="13">
        <v>1</v>
      </c>
      <c r="W27" s="13">
        <f t="shared" si="0"/>
        <v>2</v>
      </c>
      <c r="X27" s="18"/>
      <c r="Y27" s="19"/>
      <c r="Z27" s="19"/>
      <c r="AA27" s="13">
        <v>1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customFormat="1" x14ac:dyDescent="0.3">
      <c r="A28" s="13">
        <v>18</v>
      </c>
      <c r="B28" s="14" t="s">
        <v>37</v>
      </c>
      <c r="C28" s="14" t="s">
        <v>38</v>
      </c>
      <c r="D28" s="13" t="s">
        <v>106</v>
      </c>
      <c r="E28" s="15" t="s">
        <v>47</v>
      </c>
      <c r="F28" s="15" t="s">
        <v>107</v>
      </c>
      <c r="G28" s="15" t="s">
        <v>108</v>
      </c>
      <c r="H28" s="13" t="s">
        <v>43</v>
      </c>
      <c r="I28" s="16">
        <v>2</v>
      </c>
      <c r="J28" s="13" t="s">
        <v>63</v>
      </c>
      <c r="K28" s="13">
        <v>0</v>
      </c>
      <c r="L28" s="13">
        <v>0</v>
      </c>
      <c r="M28" s="13">
        <v>16</v>
      </c>
      <c r="N28" s="13">
        <v>0</v>
      </c>
      <c r="O28" s="13">
        <v>0</v>
      </c>
      <c r="P28" s="13">
        <v>16</v>
      </c>
      <c r="Q28" s="13">
        <v>0</v>
      </c>
      <c r="R28" s="13">
        <v>0</v>
      </c>
      <c r="S28" s="13">
        <v>0</v>
      </c>
      <c r="T28" s="13">
        <v>16</v>
      </c>
      <c r="U28" s="13">
        <v>0</v>
      </c>
      <c r="V28" s="13">
        <v>16</v>
      </c>
      <c r="W28" s="13">
        <f t="shared" si="0"/>
        <v>32</v>
      </c>
      <c r="X28" s="18"/>
      <c r="Y28" s="19"/>
      <c r="Z28" s="19"/>
      <c r="AA28" s="13">
        <v>1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customFormat="1" x14ac:dyDescent="0.3">
      <c r="A29" s="13">
        <v>19</v>
      </c>
      <c r="B29" s="14" t="s">
        <v>37</v>
      </c>
      <c r="C29" s="14" t="s">
        <v>38</v>
      </c>
      <c r="D29" s="13" t="s">
        <v>109</v>
      </c>
      <c r="E29" s="15" t="s">
        <v>47</v>
      </c>
      <c r="F29" s="15" t="s">
        <v>110</v>
      </c>
      <c r="G29" s="15" t="s">
        <v>111</v>
      </c>
      <c r="H29" s="13" t="s">
        <v>43</v>
      </c>
      <c r="I29" s="16">
        <v>2</v>
      </c>
      <c r="J29" s="13" t="s">
        <v>63</v>
      </c>
      <c r="K29" s="13">
        <v>0</v>
      </c>
      <c r="L29" s="13">
        <v>0</v>
      </c>
      <c r="M29" s="13">
        <v>41</v>
      </c>
      <c r="N29" s="13">
        <v>0</v>
      </c>
      <c r="O29" s="13">
        <v>0</v>
      </c>
      <c r="P29" s="13">
        <v>41</v>
      </c>
      <c r="Q29" s="13">
        <v>0</v>
      </c>
      <c r="R29" s="13">
        <v>0</v>
      </c>
      <c r="S29" s="13">
        <v>0</v>
      </c>
      <c r="T29" s="13">
        <v>41</v>
      </c>
      <c r="U29" s="13">
        <v>0</v>
      </c>
      <c r="V29" s="13">
        <v>52</v>
      </c>
      <c r="W29" s="13">
        <f t="shared" si="0"/>
        <v>104</v>
      </c>
      <c r="X29" s="17"/>
      <c r="Y29" s="17"/>
      <c r="Z29" s="17"/>
      <c r="AA29" s="13">
        <v>1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customFormat="1" x14ac:dyDescent="0.3">
      <c r="A30" s="13">
        <v>20</v>
      </c>
      <c r="B30" s="14" t="s">
        <v>37</v>
      </c>
      <c r="C30" s="13" t="s">
        <v>38</v>
      </c>
      <c r="D30" s="13" t="s">
        <v>112</v>
      </c>
      <c r="E30" s="15" t="s">
        <v>40</v>
      </c>
      <c r="F30" s="15" t="s">
        <v>113</v>
      </c>
      <c r="G30" s="15" t="s">
        <v>114</v>
      </c>
      <c r="H30" s="13" t="s">
        <v>43</v>
      </c>
      <c r="I30" s="16">
        <v>0.42</v>
      </c>
      <c r="J30" s="13" t="s">
        <v>38</v>
      </c>
      <c r="K30" s="13">
        <v>0</v>
      </c>
      <c r="L30" s="13">
        <v>0</v>
      </c>
      <c r="M30" s="13">
        <v>1</v>
      </c>
      <c r="N30" s="13">
        <v>0</v>
      </c>
      <c r="O30" s="13">
        <v>0</v>
      </c>
      <c r="P30" s="13">
        <v>1</v>
      </c>
      <c r="Q30" s="13">
        <v>0</v>
      </c>
      <c r="R30" s="13">
        <v>0</v>
      </c>
      <c r="S30" s="13">
        <v>0</v>
      </c>
      <c r="T30" s="13">
        <v>1</v>
      </c>
      <c r="U30" s="13">
        <v>0</v>
      </c>
      <c r="V30" s="13">
        <v>15</v>
      </c>
      <c r="W30" s="13">
        <f t="shared" si="0"/>
        <v>6.3</v>
      </c>
      <c r="X30" s="18"/>
      <c r="Y30" s="19"/>
      <c r="Z30" s="19"/>
      <c r="AA30" s="13">
        <v>1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customFormat="1" x14ac:dyDescent="0.3">
      <c r="A31" s="13">
        <v>21</v>
      </c>
      <c r="B31" s="14" t="s">
        <v>37</v>
      </c>
      <c r="C31" s="18" t="s">
        <v>50</v>
      </c>
      <c r="D31" s="13" t="s">
        <v>115</v>
      </c>
      <c r="E31" s="15" t="s">
        <v>47</v>
      </c>
      <c r="F31" s="15" t="s">
        <v>116</v>
      </c>
      <c r="G31" s="15" t="s">
        <v>110</v>
      </c>
      <c r="H31" s="13" t="s">
        <v>43</v>
      </c>
      <c r="I31" s="16">
        <v>6.58</v>
      </c>
      <c r="J31" s="13" t="s">
        <v>50</v>
      </c>
      <c r="K31" s="13">
        <v>0</v>
      </c>
      <c r="L31" s="13">
        <v>0</v>
      </c>
      <c r="M31" s="13">
        <v>20</v>
      </c>
      <c r="N31" s="13">
        <v>0</v>
      </c>
      <c r="O31" s="13">
        <v>0</v>
      </c>
      <c r="P31" s="13">
        <v>20</v>
      </c>
      <c r="Q31" s="13">
        <v>0</v>
      </c>
      <c r="R31" s="13">
        <v>0</v>
      </c>
      <c r="S31" s="13">
        <v>0</v>
      </c>
      <c r="T31" s="13">
        <v>20</v>
      </c>
      <c r="U31" s="13">
        <v>0</v>
      </c>
      <c r="V31" s="13">
        <v>36</v>
      </c>
      <c r="W31" s="13">
        <f t="shared" si="0"/>
        <v>236.88</v>
      </c>
      <c r="X31" s="17"/>
      <c r="Y31" s="17"/>
      <c r="Z31" s="17"/>
      <c r="AA31" s="13">
        <v>1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customFormat="1" x14ac:dyDescent="0.3">
      <c r="A32" s="13">
        <v>22</v>
      </c>
      <c r="B32" s="14" t="s">
        <v>37</v>
      </c>
      <c r="C32" s="13" t="s">
        <v>38</v>
      </c>
      <c r="D32" s="13" t="s">
        <v>117</v>
      </c>
      <c r="E32" s="15" t="s">
        <v>40</v>
      </c>
      <c r="F32" s="15" t="s">
        <v>118</v>
      </c>
      <c r="G32" s="15" t="s">
        <v>119</v>
      </c>
      <c r="H32" s="13" t="s">
        <v>43</v>
      </c>
      <c r="I32" s="16">
        <v>1.1299999999999999</v>
      </c>
      <c r="J32" s="13" t="s">
        <v>38</v>
      </c>
      <c r="K32" s="13">
        <v>0</v>
      </c>
      <c r="L32" s="13">
        <v>0</v>
      </c>
      <c r="M32" s="13">
        <v>1</v>
      </c>
      <c r="N32" s="13">
        <v>0</v>
      </c>
      <c r="O32" s="13">
        <v>0</v>
      </c>
      <c r="P32" s="13">
        <v>1</v>
      </c>
      <c r="Q32" s="13">
        <v>0</v>
      </c>
      <c r="R32" s="13">
        <v>0</v>
      </c>
      <c r="S32" s="13">
        <v>0</v>
      </c>
      <c r="T32" s="13">
        <v>1</v>
      </c>
      <c r="U32" s="13">
        <v>0</v>
      </c>
      <c r="V32" s="13">
        <v>30</v>
      </c>
      <c r="W32" s="13">
        <f t="shared" si="0"/>
        <v>33.9</v>
      </c>
      <c r="X32" s="17"/>
      <c r="Y32" s="17"/>
      <c r="Z32" s="17"/>
      <c r="AA32" s="13">
        <v>1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customFormat="1" x14ac:dyDescent="0.3">
      <c r="A33" s="13">
        <v>23</v>
      </c>
      <c r="B33" s="14" t="s">
        <v>37</v>
      </c>
      <c r="C33" s="14" t="s">
        <v>38</v>
      </c>
      <c r="D33" s="13" t="s">
        <v>120</v>
      </c>
      <c r="E33" s="15" t="s">
        <v>47</v>
      </c>
      <c r="F33" s="15" t="s">
        <v>121</v>
      </c>
      <c r="G33" s="15" t="s">
        <v>122</v>
      </c>
      <c r="H33" s="13" t="s">
        <v>43</v>
      </c>
      <c r="I33" s="16">
        <v>0.67</v>
      </c>
      <c r="J33" s="13" t="s">
        <v>38</v>
      </c>
      <c r="K33" s="13">
        <v>0</v>
      </c>
      <c r="L33" s="13">
        <v>0</v>
      </c>
      <c r="M33" s="13">
        <v>34</v>
      </c>
      <c r="N33" s="13">
        <v>0</v>
      </c>
      <c r="O33" s="13">
        <v>0</v>
      </c>
      <c r="P33" s="13">
        <v>34</v>
      </c>
      <c r="Q33" s="13">
        <v>0</v>
      </c>
      <c r="R33" s="13">
        <v>0</v>
      </c>
      <c r="S33" s="13">
        <v>0</v>
      </c>
      <c r="T33" s="13">
        <v>34</v>
      </c>
      <c r="U33" s="13">
        <v>0</v>
      </c>
      <c r="V33" s="13">
        <v>170</v>
      </c>
      <c r="W33" s="13">
        <f t="shared" si="0"/>
        <v>113.9</v>
      </c>
      <c r="X33" s="17"/>
      <c r="Y33" s="17"/>
      <c r="Z33" s="17"/>
      <c r="AA33" s="13">
        <v>1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customFormat="1" x14ac:dyDescent="0.3">
      <c r="A34" s="13">
        <v>24</v>
      </c>
      <c r="B34" s="14" t="s">
        <v>37</v>
      </c>
      <c r="C34" s="14" t="s">
        <v>50</v>
      </c>
      <c r="D34" s="13" t="s">
        <v>123</v>
      </c>
      <c r="E34" s="15" t="s">
        <v>47</v>
      </c>
      <c r="F34" s="15" t="s">
        <v>124</v>
      </c>
      <c r="G34" s="15" t="s">
        <v>125</v>
      </c>
      <c r="H34" s="13" t="s">
        <v>43</v>
      </c>
      <c r="I34" s="16">
        <v>1.55</v>
      </c>
      <c r="J34" s="13" t="s">
        <v>38</v>
      </c>
      <c r="K34" s="13">
        <v>0</v>
      </c>
      <c r="L34" s="13">
        <v>0</v>
      </c>
      <c r="M34" s="13">
        <v>11</v>
      </c>
      <c r="N34" s="13">
        <v>0</v>
      </c>
      <c r="O34" s="13">
        <v>0</v>
      </c>
      <c r="P34" s="13">
        <v>11</v>
      </c>
      <c r="Q34" s="13">
        <v>0</v>
      </c>
      <c r="R34" s="13">
        <v>0</v>
      </c>
      <c r="S34" s="13">
        <v>0</v>
      </c>
      <c r="T34" s="13">
        <v>11</v>
      </c>
      <c r="U34" s="13">
        <v>0</v>
      </c>
      <c r="V34" s="13">
        <v>21</v>
      </c>
      <c r="W34" s="13">
        <f t="shared" si="0"/>
        <v>32.550000000000004</v>
      </c>
      <c r="X34" s="17"/>
      <c r="Y34" s="17"/>
      <c r="Z34" s="17"/>
      <c r="AA34" s="13">
        <v>1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customFormat="1" x14ac:dyDescent="0.3">
      <c r="A35" s="13">
        <v>25</v>
      </c>
      <c r="B35" s="14" t="s">
        <v>37</v>
      </c>
      <c r="C35" s="13" t="s">
        <v>50</v>
      </c>
      <c r="D35" s="13" t="s">
        <v>126</v>
      </c>
      <c r="E35" s="15" t="s">
        <v>47</v>
      </c>
      <c r="F35" s="15" t="s">
        <v>124</v>
      </c>
      <c r="G35" s="15" t="s">
        <v>127</v>
      </c>
      <c r="H35" s="13" t="s">
        <v>43</v>
      </c>
      <c r="I35" s="16">
        <v>1.5</v>
      </c>
      <c r="J35" s="13" t="s">
        <v>38</v>
      </c>
      <c r="K35" s="13">
        <v>0</v>
      </c>
      <c r="L35" s="13">
        <v>0</v>
      </c>
      <c r="M35" s="13">
        <v>14</v>
      </c>
      <c r="N35" s="13">
        <v>0</v>
      </c>
      <c r="O35" s="13">
        <v>0</v>
      </c>
      <c r="P35" s="13">
        <v>14</v>
      </c>
      <c r="Q35" s="13">
        <v>0</v>
      </c>
      <c r="R35" s="13">
        <v>0</v>
      </c>
      <c r="S35" s="13">
        <v>0</v>
      </c>
      <c r="T35" s="13">
        <v>14</v>
      </c>
      <c r="U35" s="13">
        <v>0</v>
      </c>
      <c r="V35" s="13">
        <v>26</v>
      </c>
      <c r="W35" s="13">
        <f t="shared" si="0"/>
        <v>39</v>
      </c>
      <c r="X35" s="17"/>
      <c r="Y35" s="17"/>
      <c r="Z35" s="17"/>
      <c r="AA35" s="13">
        <v>1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customFormat="1" x14ac:dyDescent="0.3">
      <c r="A36" s="13">
        <v>26</v>
      </c>
      <c r="B36" s="14" t="s">
        <v>37</v>
      </c>
      <c r="C36" s="13" t="s">
        <v>50</v>
      </c>
      <c r="D36" s="13" t="s">
        <v>128</v>
      </c>
      <c r="E36" s="15" t="s">
        <v>47</v>
      </c>
      <c r="F36" s="15" t="s">
        <v>124</v>
      </c>
      <c r="G36" s="15" t="s">
        <v>127</v>
      </c>
      <c r="H36" s="13" t="s">
        <v>43</v>
      </c>
      <c r="I36" s="16">
        <v>1.5</v>
      </c>
      <c r="J36" s="13" t="s">
        <v>38</v>
      </c>
      <c r="K36" s="13">
        <v>0</v>
      </c>
      <c r="L36" s="13">
        <v>0</v>
      </c>
      <c r="M36" s="13">
        <v>29</v>
      </c>
      <c r="N36" s="13">
        <v>0</v>
      </c>
      <c r="O36" s="13">
        <v>0</v>
      </c>
      <c r="P36" s="13">
        <v>29</v>
      </c>
      <c r="Q36" s="13">
        <v>0</v>
      </c>
      <c r="R36" s="13">
        <v>0</v>
      </c>
      <c r="S36" s="13">
        <v>0</v>
      </c>
      <c r="T36" s="13">
        <v>29</v>
      </c>
      <c r="U36" s="13">
        <v>0</v>
      </c>
      <c r="V36" s="13">
        <v>54</v>
      </c>
      <c r="W36" s="13">
        <f t="shared" si="0"/>
        <v>81</v>
      </c>
      <c r="X36" s="17"/>
      <c r="Y36" s="17"/>
      <c r="Z36" s="17"/>
      <c r="AA36" s="13">
        <v>1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customFormat="1" x14ac:dyDescent="0.3">
      <c r="A37" s="13">
        <v>27</v>
      </c>
      <c r="B37" s="14" t="s">
        <v>37</v>
      </c>
      <c r="C37" s="13" t="s">
        <v>50</v>
      </c>
      <c r="D37" s="13" t="s">
        <v>129</v>
      </c>
      <c r="E37" s="15" t="s">
        <v>40</v>
      </c>
      <c r="F37" s="15" t="s">
        <v>130</v>
      </c>
      <c r="G37" s="15" t="s">
        <v>131</v>
      </c>
      <c r="H37" s="13" t="s">
        <v>43</v>
      </c>
      <c r="I37" s="20">
        <v>1</v>
      </c>
      <c r="J37" s="13" t="s">
        <v>50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3">
        <v>1</v>
      </c>
      <c r="Q37" s="13">
        <v>0</v>
      </c>
      <c r="R37" s="13">
        <v>0</v>
      </c>
      <c r="S37" s="13">
        <v>0</v>
      </c>
      <c r="T37" s="13">
        <v>1</v>
      </c>
      <c r="U37" s="13">
        <v>0</v>
      </c>
      <c r="V37" s="13">
        <v>3</v>
      </c>
      <c r="W37" s="13">
        <f t="shared" si="0"/>
        <v>3</v>
      </c>
      <c r="X37" s="13"/>
      <c r="Y37" s="13"/>
      <c r="Z37" s="13"/>
      <c r="AA37" s="13">
        <v>1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customFormat="1" x14ac:dyDescent="0.3">
      <c r="A38" s="13">
        <v>28</v>
      </c>
      <c r="B38" s="14" t="s">
        <v>37</v>
      </c>
      <c r="C38" s="13" t="s">
        <v>38</v>
      </c>
      <c r="D38" s="13" t="s">
        <v>132</v>
      </c>
      <c r="E38" s="15" t="s">
        <v>40</v>
      </c>
      <c r="F38" s="15" t="s">
        <v>133</v>
      </c>
      <c r="G38" s="15" t="s">
        <v>134</v>
      </c>
      <c r="H38" s="13" t="s">
        <v>43</v>
      </c>
      <c r="I38" s="16">
        <v>2</v>
      </c>
      <c r="J38" s="13" t="s">
        <v>38</v>
      </c>
      <c r="K38" s="13">
        <v>0</v>
      </c>
      <c r="L38" s="13">
        <v>0</v>
      </c>
      <c r="M38" s="13">
        <v>2</v>
      </c>
      <c r="N38" s="13">
        <v>0</v>
      </c>
      <c r="O38" s="13">
        <v>0</v>
      </c>
      <c r="P38" s="13">
        <v>2</v>
      </c>
      <c r="Q38" s="13">
        <v>0</v>
      </c>
      <c r="R38" s="13">
        <v>0</v>
      </c>
      <c r="S38" s="13">
        <v>0</v>
      </c>
      <c r="T38" s="13">
        <v>2</v>
      </c>
      <c r="U38" s="13">
        <v>0</v>
      </c>
      <c r="V38" s="13">
        <v>100</v>
      </c>
      <c r="W38" s="13">
        <f t="shared" si="0"/>
        <v>200</v>
      </c>
      <c r="X38" s="13"/>
      <c r="Y38" s="13"/>
      <c r="Z38" s="13"/>
      <c r="AA38" s="13">
        <v>1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customFormat="1" x14ac:dyDescent="0.3">
      <c r="A39" s="13">
        <v>29</v>
      </c>
      <c r="B39" s="14" t="s">
        <v>37</v>
      </c>
      <c r="C39" s="13" t="s">
        <v>50</v>
      </c>
      <c r="D39" s="13" t="s">
        <v>115</v>
      </c>
      <c r="E39" s="15" t="s">
        <v>47</v>
      </c>
      <c r="F39" s="15" t="s">
        <v>135</v>
      </c>
      <c r="G39" s="15" t="s">
        <v>136</v>
      </c>
      <c r="H39" s="13" t="s">
        <v>43</v>
      </c>
      <c r="I39" s="16">
        <v>5.33</v>
      </c>
      <c r="J39" s="13" t="s">
        <v>50</v>
      </c>
      <c r="K39" s="13">
        <v>0</v>
      </c>
      <c r="L39" s="13">
        <v>0</v>
      </c>
      <c r="M39" s="13">
        <v>20</v>
      </c>
      <c r="N39" s="13">
        <v>0</v>
      </c>
      <c r="O39" s="13">
        <v>0</v>
      </c>
      <c r="P39" s="13">
        <v>20</v>
      </c>
      <c r="Q39" s="13">
        <v>0</v>
      </c>
      <c r="R39" s="13">
        <v>0</v>
      </c>
      <c r="S39" s="13">
        <v>0</v>
      </c>
      <c r="T39" s="13">
        <v>20</v>
      </c>
      <c r="U39" s="13">
        <v>0</v>
      </c>
      <c r="V39" s="13">
        <v>36</v>
      </c>
      <c r="W39" s="13">
        <f t="shared" si="0"/>
        <v>191.88</v>
      </c>
      <c r="X39" s="13"/>
      <c r="Y39" s="13"/>
      <c r="Z39" s="15"/>
      <c r="AA39" s="13">
        <v>1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customFormat="1" x14ac:dyDescent="0.3">
      <c r="A40" s="13">
        <v>30</v>
      </c>
      <c r="B40" s="14" t="s">
        <v>37</v>
      </c>
      <c r="C40" s="21" t="s">
        <v>38</v>
      </c>
      <c r="D40" s="21" t="s">
        <v>137</v>
      </c>
      <c r="E40" s="21" t="s">
        <v>40</v>
      </c>
      <c r="F40" s="15" t="s">
        <v>138</v>
      </c>
      <c r="G40" s="15" t="s">
        <v>139</v>
      </c>
      <c r="H40" s="21" t="s">
        <v>43</v>
      </c>
      <c r="I40" s="21">
        <v>1.75</v>
      </c>
      <c r="J40" s="21" t="s">
        <v>38</v>
      </c>
      <c r="K40" s="13">
        <v>0</v>
      </c>
      <c r="L40" s="13">
        <v>0</v>
      </c>
      <c r="M40" s="21">
        <v>2</v>
      </c>
      <c r="N40" s="13">
        <v>0</v>
      </c>
      <c r="O40" s="13">
        <v>0</v>
      </c>
      <c r="P40" s="21">
        <v>2</v>
      </c>
      <c r="Q40" s="13">
        <v>0</v>
      </c>
      <c r="R40" s="13">
        <v>0</v>
      </c>
      <c r="S40" s="13">
        <v>0</v>
      </c>
      <c r="T40" s="21">
        <v>2</v>
      </c>
      <c r="U40" s="13">
        <v>0</v>
      </c>
      <c r="V40" s="21">
        <v>10</v>
      </c>
      <c r="W40" s="13">
        <f t="shared" si="0"/>
        <v>17.5</v>
      </c>
      <c r="X40" s="21"/>
      <c r="Y40" s="21"/>
      <c r="Z40" s="21"/>
      <c r="AA40" s="13">
        <v>1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customFormat="1" x14ac:dyDescent="0.3">
      <c r="A41" s="13">
        <v>31</v>
      </c>
      <c r="B41" s="14" t="s">
        <v>37</v>
      </c>
      <c r="C41" s="21" t="s">
        <v>63</v>
      </c>
      <c r="D41" s="21" t="s">
        <v>140</v>
      </c>
      <c r="E41" s="21" t="s">
        <v>40</v>
      </c>
      <c r="F41" s="15" t="s">
        <v>141</v>
      </c>
      <c r="G41" s="15" t="s">
        <v>142</v>
      </c>
      <c r="H41" s="21" t="s">
        <v>67</v>
      </c>
      <c r="I41" s="21">
        <v>0.55000000000000004</v>
      </c>
      <c r="J41" s="21" t="s">
        <v>63</v>
      </c>
      <c r="K41" s="13">
        <v>0</v>
      </c>
      <c r="L41" s="13">
        <v>0</v>
      </c>
      <c r="M41" s="21">
        <v>421</v>
      </c>
      <c r="N41" s="13">
        <v>0</v>
      </c>
      <c r="O41" s="13">
        <v>0</v>
      </c>
      <c r="P41" s="21">
        <v>421</v>
      </c>
      <c r="Q41" s="13">
        <v>0</v>
      </c>
      <c r="R41" s="13">
        <v>0</v>
      </c>
      <c r="S41" s="13">
        <v>0</v>
      </c>
      <c r="T41" s="21">
        <v>421</v>
      </c>
      <c r="U41" s="13">
        <v>0</v>
      </c>
      <c r="V41" s="21">
        <v>845</v>
      </c>
      <c r="W41" s="13">
        <f t="shared" si="0"/>
        <v>464.75000000000006</v>
      </c>
      <c r="X41" s="21" t="s">
        <v>143</v>
      </c>
      <c r="Y41" s="21" t="s">
        <v>69</v>
      </c>
      <c r="Z41" s="22" t="s">
        <v>70</v>
      </c>
      <c r="AA41" s="21">
        <v>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customFormat="1" x14ac:dyDescent="0.3">
      <c r="A42" s="13">
        <v>32</v>
      </c>
      <c r="B42" s="14" t="s">
        <v>37</v>
      </c>
      <c r="C42" s="21" t="s">
        <v>38</v>
      </c>
      <c r="D42" s="21" t="s">
        <v>144</v>
      </c>
      <c r="E42" s="21" t="s">
        <v>40</v>
      </c>
      <c r="F42" s="15" t="s">
        <v>145</v>
      </c>
      <c r="G42" s="15" t="s">
        <v>146</v>
      </c>
      <c r="H42" s="21" t="s">
        <v>43</v>
      </c>
      <c r="I42" s="21">
        <v>1.33</v>
      </c>
      <c r="J42" s="21" t="s">
        <v>38</v>
      </c>
      <c r="K42" s="13">
        <v>0</v>
      </c>
      <c r="L42" s="13">
        <v>0</v>
      </c>
      <c r="M42" s="21">
        <v>1</v>
      </c>
      <c r="N42" s="13">
        <v>0</v>
      </c>
      <c r="O42" s="13">
        <v>0</v>
      </c>
      <c r="P42" s="21">
        <v>1</v>
      </c>
      <c r="Q42" s="13">
        <v>0</v>
      </c>
      <c r="R42" s="13">
        <v>0</v>
      </c>
      <c r="S42" s="13">
        <v>0</v>
      </c>
      <c r="T42" s="21">
        <v>1</v>
      </c>
      <c r="U42" s="13">
        <v>0</v>
      </c>
      <c r="V42" s="21">
        <v>50</v>
      </c>
      <c r="W42" s="13">
        <f t="shared" si="0"/>
        <v>66.5</v>
      </c>
      <c r="X42" s="21"/>
      <c r="Y42" s="21"/>
      <c r="Z42" s="21"/>
      <c r="AA42" s="21">
        <v>1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customFormat="1" x14ac:dyDescent="0.3">
      <c r="A43" s="13">
        <v>33</v>
      </c>
      <c r="B43" s="14" t="s">
        <v>37</v>
      </c>
      <c r="C43" s="21" t="s">
        <v>50</v>
      </c>
      <c r="D43" s="21" t="s">
        <v>147</v>
      </c>
      <c r="E43" s="21">
        <v>0.38</v>
      </c>
      <c r="F43" s="15" t="s">
        <v>148</v>
      </c>
      <c r="G43" s="15" t="s">
        <v>149</v>
      </c>
      <c r="H43" s="21" t="s">
        <v>43</v>
      </c>
      <c r="I43" s="21">
        <v>2.33</v>
      </c>
      <c r="J43" s="21" t="s">
        <v>38</v>
      </c>
      <c r="K43" s="13">
        <v>0</v>
      </c>
      <c r="L43" s="13">
        <v>0</v>
      </c>
      <c r="M43" s="21">
        <v>27</v>
      </c>
      <c r="N43" s="13">
        <v>0</v>
      </c>
      <c r="O43" s="13">
        <v>0</v>
      </c>
      <c r="P43" s="21">
        <v>27</v>
      </c>
      <c r="Q43" s="13">
        <v>0</v>
      </c>
      <c r="R43" s="13">
        <v>0</v>
      </c>
      <c r="S43" s="13">
        <v>0</v>
      </c>
      <c r="T43" s="21">
        <v>27</v>
      </c>
      <c r="U43" s="13">
        <v>0</v>
      </c>
      <c r="V43" s="21">
        <v>45</v>
      </c>
      <c r="W43" s="13">
        <f t="shared" ref="W43:W74" si="1">V43*I43</f>
        <v>104.85000000000001</v>
      </c>
      <c r="X43" s="21"/>
      <c r="Y43" s="21"/>
      <c r="Z43" s="21"/>
      <c r="AA43" s="21">
        <v>1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customFormat="1" x14ac:dyDescent="0.3">
      <c r="A44" s="13">
        <v>34</v>
      </c>
      <c r="B44" s="14" t="s">
        <v>37</v>
      </c>
      <c r="C44" s="21" t="s">
        <v>50</v>
      </c>
      <c r="D44" s="21" t="s">
        <v>150</v>
      </c>
      <c r="E44" s="21">
        <v>0.38</v>
      </c>
      <c r="F44" s="15" t="s">
        <v>151</v>
      </c>
      <c r="G44" s="15" t="s">
        <v>152</v>
      </c>
      <c r="H44" s="21" t="s">
        <v>43</v>
      </c>
      <c r="I44" s="21">
        <v>1.67</v>
      </c>
      <c r="J44" s="21" t="s">
        <v>50</v>
      </c>
      <c r="K44" s="13">
        <v>0</v>
      </c>
      <c r="L44" s="13">
        <v>0</v>
      </c>
      <c r="M44" s="21">
        <v>18</v>
      </c>
      <c r="N44" s="13">
        <v>0</v>
      </c>
      <c r="O44" s="13">
        <v>0</v>
      </c>
      <c r="P44" s="21">
        <v>18</v>
      </c>
      <c r="Q44" s="13">
        <v>0</v>
      </c>
      <c r="R44" s="13">
        <v>0</v>
      </c>
      <c r="S44" s="13">
        <v>0</v>
      </c>
      <c r="T44" s="21">
        <v>18</v>
      </c>
      <c r="U44" s="13">
        <v>0</v>
      </c>
      <c r="V44" s="21">
        <v>28</v>
      </c>
      <c r="W44" s="13">
        <f t="shared" si="1"/>
        <v>46.76</v>
      </c>
      <c r="X44" s="21"/>
      <c r="Y44" s="21"/>
      <c r="Z44" s="21"/>
      <c r="AA44" s="21">
        <v>1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customFormat="1" x14ac:dyDescent="0.3">
      <c r="A45" s="13">
        <v>35</v>
      </c>
      <c r="B45" s="14" t="s">
        <v>37</v>
      </c>
      <c r="C45" s="21" t="s">
        <v>50</v>
      </c>
      <c r="D45" s="21" t="s">
        <v>153</v>
      </c>
      <c r="E45" s="21" t="s">
        <v>40</v>
      </c>
      <c r="F45" s="15" t="s">
        <v>154</v>
      </c>
      <c r="G45" s="15" t="s">
        <v>155</v>
      </c>
      <c r="H45" s="21" t="s">
        <v>43</v>
      </c>
      <c r="I45" s="21">
        <v>0.42</v>
      </c>
      <c r="J45" s="21" t="s">
        <v>50</v>
      </c>
      <c r="K45" s="13">
        <v>0</v>
      </c>
      <c r="L45" s="13">
        <v>0</v>
      </c>
      <c r="M45" s="21">
        <v>12</v>
      </c>
      <c r="N45" s="13">
        <v>0</v>
      </c>
      <c r="O45" s="13">
        <v>0</v>
      </c>
      <c r="P45" s="21">
        <v>12</v>
      </c>
      <c r="Q45" s="13">
        <v>0</v>
      </c>
      <c r="R45" s="13">
        <v>0</v>
      </c>
      <c r="S45" s="13">
        <v>0</v>
      </c>
      <c r="T45" s="21">
        <v>12</v>
      </c>
      <c r="U45" s="13">
        <v>0</v>
      </c>
      <c r="V45" s="21">
        <v>500</v>
      </c>
      <c r="W45" s="13">
        <f t="shared" si="1"/>
        <v>210</v>
      </c>
      <c r="X45" s="21"/>
      <c r="Y45" s="21"/>
      <c r="Z45" s="21"/>
      <c r="AA45" s="21">
        <v>1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customFormat="1" x14ac:dyDescent="0.3">
      <c r="A46" s="13">
        <v>36</v>
      </c>
      <c r="B46" s="14" t="s">
        <v>37</v>
      </c>
      <c r="C46" s="21" t="s">
        <v>50</v>
      </c>
      <c r="D46" s="21" t="s">
        <v>156</v>
      </c>
      <c r="E46" s="21">
        <v>0.38</v>
      </c>
      <c r="F46" s="15" t="s">
        <v>157</v>
      </c>
      <c r="G46" s="15" t="s">
        <v>158</v>
      </c>
      <c r="H46" s="21" t="s">
        <v>43</v>
      </c>
      <c r="I46" s="21">
        <v>0.33</v>
      </c>
      <c r="J46" s="21" t="s">
        <v>50</v>
      </c>
      <c r="K46" s="13">
        <v>0</v>
      </c>
      <c r="L46" s="13">
        <v>0</v>
      </c>
      <c r="M46" s="21">
        <v>29</v>
      </c>
      <c r="N46" s="13">
        <v>0</v>
      </c>
      <c r="O46" s="13">
        <v>0</v>
      </c>
      <c r="P46" s="21">
        <v>29</v>
      </c>
      <c r="Q46" s="13">
        <v>0</v>
      </c>
      <c r="R46" s="13">
        <v>0</v>
      </c>
      <c r="S46" s="13">
        <v>0</v>
      </c>
      <c r="T46" s="21">
        <v>29</v>
      </c>
      <c r="U46" s="13">
        <v>0</v>
      </c>
      <c r="V46" s="21">
        <v>57</v>
      </c>
      <c r="W46" s="13">
        <f t="shared" si="1"/>
        <v>18.810000000000002</v>
      </c>
      <c r="X46" s="21"/>
      <c r="Y46" s="21"/>
      <c r="Z46" s="21"/>
      <c r="AA46" s="21">
        <v>1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customFormat="1" x14ac:dyDescent="0.3">
      <c r="A47" s="13">
        <v>37</v>
      </c>
      <c r="B47" s="14" t="s">
        <v>37</v>
      </c>
      <c r="C47" s="21" t="s">
        <v>38</v>
      </c>
      <c r="D47" s="21" t="s">
        <v>159</v>
      </c>
      <c r="E47" s="21" t="s">
        <v>40</v>
      </c>
      <c r="F47" s="15" t="s">
        <v>160</v>
      </c>
      <c r="G47" s="15" t="s">
        <v>161</v>
      </c>
      <c r="H47" s="21" t="s">
        <v>43</v>
      </c>
      <c r="I47" s="21">
        <v>0.75</v>
      </c>
      <c r="J47" s="21" t="s">
        <v>38</v>
      </c>
      <c r="K47" s="13">
        <v>0</v>
      </c>
      <c r="L47" s="13">
        <v>0</v>
      </c>
      <c r="M47" s="21">
        <v>1</v>
      </c>
      <c r="N47" s="13">
        <v>0</v>
      </c>
      <c r="O47" s="13">
        <v>0</v>
      </c>
      <c r="P47" s="21">
        <v>1</v>
      </c>
      <c r="Q47" s="13">
        <v>0</v>
      </c>
      <c r="R47" s="13">
        <v>0</v>
      </c>
      <c r="S47" s="13">
        <v>0</v>
      </c>
      <c r="T47" s="21">
        <v>1</v>
      </c>
      <c r="U47" s="13">
        <v>0</v>
      </c>
      <c r="V47" s="21">
        <v>30</v>
      </c>
      <c r="W47" s="13">
        <f t="shared" si="1"/>
        <v>22.5</v>
      </c>
      <c r="X47" s="21"/>
      <c r="Y47" s="21"/>
      <c r="Z47" s="21"/>
      <c r="AA47" s="21">
        <v>1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customFormat="1" ht="15.75" customHeight="1" x14ac:dyDescent="0.3">
      <c r="A48" s="13">
        <v>38</v>
      </c>
      <c r="B48" s="14" t="s">
        <v>37</v>
      </c>
      <c r="C48" s="21" t="s">
        <v>50</v>
      </c>
      <c r="D48" s="21" t="s">
        <v>162</v>
      </c>
      <c r="E48" s="21">
        <v>0.38</v>
      </c>
      <c r="F48" s="15" t="s">
        <v>163</v>
      </c>
      <c r="G48" s="15" t="s">
        <v>164</v>
      </c>
      <c r="H48" s="21" t="s">
        <v>43</v>
      </c>
      <c r="I48" s="23">
        <v>2</v>
      </c>
      <c r="J48" s="21" t="s">
        <v>38</v>
      </c>
      <c r="K48" s="13">
        <v>0</v>
      </c>
      <c r="L48" s="13">
        <v>0</v>
      </c>
      <c r="M48" s="21">
        <v>63</v>
      </c>
      <c r="N48" s="13">
        <v>0</v>
      </c>
      <c r="O48" s="13">
        <v>0</v>
      </c>
      <c r="P48" s="21">
        <v>63</v>
      </c>
      <c r="Q48" s="13">
        <v>0</v>
      </c>
      <c r="R48" s="13">
        <v>0</v>
      </c>
      <c r="S48" s="13">
        <v>0</v>
      </c>
      <c r="T48" s="21">
        <v>63</v>
      </c>
      <c r="U48" s="13">
        <v>0</v>
      </c>
      <c r="V48" s="21">
        <v>123</v>
      </c>
      <c r="W48" s="13">
        <f t="shared" si="1"/>
        <v>246</v>
      </c>
      <c r="X48" s="21"/>
      <c r="Y48" s="21"/>
      <c r="Z48" s="21"/>
      <c r="AA48" s="21">
        <v>1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customFormat="1" x14ac:dyDescent="0.3">
      <c r="A49" s="13">
        <v>39</v>
      </c>
      <c r="B49" s="14" t="s">
        <v>37</v>
      </c>
      <c r="C49" s="21" t="s">
        <v>38</v>
      </c>
      <c r="D49" s="21" t="s">
        <v>165</v>
      </c>
      <c r="E49" s="21" t="s">
        <v>40</v>
      </c>
      <c r="F49" s="15" t="s">
        <v>166</v>
      </c>
      <c r="G49" s="15" t="s">
        <v>167</v>
      </c>
      <c r="H49" s="21" t="s">
        <v>43</v>
      </c>
      <c r="I49" s="23">
        <v>0.5</v>
      </c>
      <c r="J49" s="21" t="s">
        <v>38</v>
      </c>
      <c r="K49" s="13">
        <v>0</v>
      </c>
      <c r="L49" s="13">
        <v>0</v>
      </c>
      <c r="M49" s="21">
        <v>2</v>
      </c>
      <c r="N49" s="13">
        <v>0</v>
      </c>
      <c r="O49" s="13">
        <v>0</v>
      </c>
      <c r="P49" s="21">
        <v>2</v>
      </c>
      <c r="Q49" s="13">
        <v>0</v>
      </c>
      <c r="R49" s="13">
        <v>0</v>
      </c>
      <c r="S49" s="13">
        <v>0</v>
      </c>
      <c r="T49" s="21">
        <v>2</v>
      </c>
      <c r="U49" s="13">
        <v>0</v>
      </c>
      <c r="V49" s="21">
        <v>30</v>
      </c>
      <c r="W49" s="13">
        <f t="shared" si="1"/>
        <v>15</v>
      </c>
      <c r="X49" s="21"/>
      <c r="Y49" s="21"/>
      <c r="Z49" s="21"/>
      <c r="AA49" s="21">
        <v>1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customFormat="1" x14ac:dyDescent="0.3">
      <c r="A50" s="13">
        <v>40</v>
      </c>
      <c r="B50" s="14" t="s">
        <v>37</v>
      </c>
      <c r="C50" s="21" t="s">
        <v>38</v>
      </c>
      <c r="D50" s="21" t="s">
        <v>168</v>
      </c>
      <c r="E50" s="21" t="s">
        <v>40</v>
      </c>
      <c r="F50" s="15" t="s">
        <v>169</v>
      </c>
      <c r="G50" s="15" t="s">
        <v>170</v>
      </c>
      <c r="H50" s="21" t="s">
        <v>43</v>
      </c>
      <c r="I50" s="21">
        <v>0.93</v>
      </c>
      <c r="J50" s="21" t="s">
        <v>38</v>
      </c>
      <c r="K50" s="13">
        <v>0</v>
      </c>
      <c r="L50" s="13">
        <v>0</v>
      </c>
      <c r="M50" s="21">
        <v>19</v>
      </c>
      <c r="N50" s="13">
        <v>0</v>
      </c>
      <c r="O50" s="13">
        <v>0</v>
      </c>
      <c r="P50" s="21">
        <v>19</v>
      </c>
      <c r="Q50" s="13">
        <v>0</v>
      </c>
      <c r="R50" s="13">
        <v>0</v>
      </c>
      <c r="S50" s="13">
        <v>0</v>
      </c>
      <c r="T50" s="21">
        <v>19</v>
      </c>
      <c r="U50" s="13">
        <v>0</v>
      </c>
      <c r="V50" s="21">
        <v>29</v>
      </c>
      <c r="W50" s="13">
        <f t="shared" si="1"/>
        <v>26.970000000000002</v>
      </c>
      <c r="X50" s="21"/>
      <c r="Y50" s="21"/>
      <c r="Z50" s="21"/>
      <c r="AA50" s="21">
        <v>1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customFormat="1" x14ac:dyDescent="0.3">
      <c r="A51" s="13">
        <v>41</v>
      </c>
      <c r="B51" s="14" t="s">
        <v>37</v>
      </c>
      <c r="C51" s="21" t="s">
        <v>50</v>
      </c>
      <c r="D51" s="21" t="s">
        <v>171</v>
      </c>
      <c r="E51" s="21">
        <v>0.38</v>
      </c>
      <c r="F51" s="15" t="s">
        <v>172</v>
      </c>
      <c r="G51" s="15" t="s">
        <v>173</v>
      </c>
      <c r="H51" s="21" t="s">
        <v>43</v>
      </c>
      <c r="I51" s="21">
        <v>1.37</v>
      </c>
      <c r="J51" s="21" t="s">
        <v>50</v>
      </c>
      <c r="K51" s="13">
        <v>0</v>
      </c>
      <c r="L51" s="13">
        <v>0</v>
      </c>
      <c r="M51" s="21">
        <v>38</v>
      </c>
      <c r="N51" s="13">
        <v>0</v>
      </c>
      <c r="O51" s="13">
        <v>0</v>
      </c>
      <c r="P51" s="21">
        <v>38</v>
      </c>
      <c r="Q51" s="13">
        <v>0</v>
      </c>
      <c r="R51" s="13">
        <v>0</v>
      </c>
      <c r="S51" s="13">
        <v>0</v>
      </c>
      <c r="T51" s="21">
        <v>38</v>
      </c>
      <c r="U51" s="13">
        <v>0</v>
      </c>
      <c r="V51" s="21">
        <v>69</v>
      </c>
      <c r="W51" s="13">
        <f t="shared" si="1"/>
        <v>94.53</v>
      </c>
      <c r="X51" s="21"/>
      <c r="Y51" s="21"/>
      <c r="Z51" s="21"/>
      <c r="AA51" s="21">
        <v>1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customFormat="1" x14ac:dyDescent="0.3">
      <c r="A52" s="13">
        <v>42</v>
      </c>
      <c r="B52" s="14" t="s">
        <v>37</v>
      </c>
      <c r="C52" s="21" t="s">
        <v>38</v>
      </c>
      <c r="D52" s="21" t="s">
        <v>174</v>
      </c>
      <c r="E52" s="21" t="s">
        <v>40</v>
      </c>
      <c r="F52" s="15" t="s">
        <v>175</v>
      </c>
      <c r="G52" s="15" t="s">
        <v>176</v>
      </c>
      <c r="H52" s="21" t="s">
        <v>43</v>
      </c>
      <c r="I52" s="21">
        <v>1.25</v>
      </c>
      <c r="J52" s="21" t="s">
        <v>38</v>
      </c>
      <c r="K52" s="13">
        <v>0</v>
      </c>
      <c r="L52" s="13">
        <v>0</v>
      </c>
      <c r="M52" s="21">
        <v>1</v>
      </c>
      <c r="N52" s="13">
        <v>0</v>
      </c>
      <c r="O52" s="13">
        <v>0</v>
      </c>
      <c r="P52" s="21">
        <v>1</v>
      </c>
      <c r="Q52" s="13">
        <v>0</v>
      </c>
      <c r="R52" s="13">
        <v>0</v>
      </c>
      <c r="S52" s="13">
        <v>0</v>
      </c>
      <c r="T52" s="21">
        <v>1</v>
      </c>
      <c r="U52" s="13">
        <v>0</v>
      </c>
      <c r="V52" s="21">
        <v>80</v>
      </c>
      <c r="W52" s="13">
        <f t="shared" si="1"/>
        <v>100</v>
      </c>
      <c r="X52" s="21"/>
      <c r="Y52" s="21"/>
      <c r="Z52" s="21"/>
      <c r="AA52" s="21">
        <v>1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customFormat="1" x14ac:dyDescent="0.3">
      <c r="A53" s="13">
        <v>43</v>
      </c>
      <c r="B53" s="14" t="s">
        <v>37</v>
      </c>
      <c r="C53" s="21" t="s">
        <v>50</v>
      </c>
      <c r="D53" s="21" t="s">
        <v>177</v>
      </c>
      <c r="E53" s="21">
        <v>0.38</v>
      </c>
      <c r="F53" s="15" t="s">
        <v>178</v>
      </c>
      <c r="G53" s="15" t="s">
        <v>179</v>
      </c>
      <c r="H53" s="21" t="s">
        <v>43</v>
      </c>
      <c r="I53" s="21">
        <v>2.83</v>
      </c>
      <c r="J53" s="21" t="s">
        <v>50</v>
      </c>
      <c r="K53" s="13">
        <v>0</v>
      </c>
      <c r="L53" s="13">
        <v>0</v>
      </c>
      <c r="M53" s="21">
        <v>22</v>
      </c>
      <c r="N53" s="13">
        <v>0</v>
      </c>
      <c r="O53" s="13">
        <v>0</v>
      </c>
      <c r="P53" s="21">
        <v>22</v>
      </c>
      <c r="Q53" s="13">
        <v>0</v>
      </c>
      <c r="R53" s="13">
        <v>0</v>
      </c>
      <c r="S53" s="13">
        <v>0</v>
      </c>
      <c r="T53" s="21">
        <v>22</v>
      </c>
      <c r="U53" s="13">
        <v>0</v>
      </c>
      <c r="V53" s="21">
        <v>41</v>
      </c>
      <c r="W53" s="13">
        <f t="shared" si="1"/>
        <v>116.03</v>
      </c>
      <c r="X53" s="21"/>
      <c r="Y53" s="21"/>
      <c r="Z53" s="21"/>
      <c r="AA53" s="21">
        <v>1</v>
      </c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customFormat="1" x14ac:dyDescent="0.3">
      <c r="A54" s="13">
        <v>44</v>
      </c>
      <c r="B54" s="14" t="s">
        <v>37</v>
      </c>
      <c r="C54" s="21" t="s">
        <v>38</v>
      </c>
      <c r="D54" s="21" t="s">
        <v>180</v>
      </c>
      <c r="E54" s="21">
        <v>0.38</v>
      </c>
      <c r="F54" s="15" t="s">
        <v>181</v>
      </c>
      <c r="G54" s="15" t="s">
        <v>182</v>
      </c>
      <c r="H54" s="21" t="s">
        <v>43</v>
      </c>
      <c r="I54" s="21">
        <v>0.83</v>
      </c>
      <c r="J54" s="21" t="s">
        <v>38</v>
      </c>
      <c r="K54" s="13">
        <v>0</v>
      </c>
      <c r="L54" s="13">
        <v>0</v>
      </c>
      <c r="M54" s="21">
        <v>1</v>
      </c>
      <c r="N54" s="13">
        <v>0</v>
      </c>
      <c r="O54" s="13">
        <v>0</v>
      </c>
      <c r="P54" s="21">
        <v>1</v>
      </c>
      <c r="Q54" s="13">
        <v>0</v>
      </c>
      <c r="R54" s="13">
        <v>0</v>
      </c>
      <c r="S54" s="13">
        <v>0</v>
      </c>
      <c r="T54" s="21">
        <v>1</v>
      </c>
      <c r="U54" s="13">
        <v>0</v>
      </c>
      <c r="V54" s="21">
        <v>5</v>
      </c>
      <c r="W54" s="13">
        <f t="shared" si="1"/>
        <v>4.1499999999999995</v>
      </c>
      <c r="X54" s="21"/>
      <c r="Y54" s="21"/>
      <c r="Z54" s="21"/>
      <c r="AA54" s="21">
        <v>1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s="24" customFormat="1" ht="16.5" customHeight="1" x14ac:dyDescent="0.3">
      <c r="A55" s="13">
        <v>45</v>
      </c>
      <c r="B55" s="14" t="s">
        <v>37</v>
      </c>
      <c r="C55" s="13" t="s">
        <v>50</v>
      </c>
      <c r="D55" s="13" t="s">
        <v>183</v>
      </c>
      <c r="E55" s="13">
        <v>0.38</v>
      </c>
      <c r="F55" s="15" t="s">
        <v>184</v>
      </c>
      <c r="G55" s="15" t="s">
        <v>185</v>
      </c>
      <c r="H55" s="13" t="s">
        <v>43</v>
      </c>
      <c r="I55" s="16">
        <v>2.33</v>
      </c>
      <c r="J55" s="13" t="s">
        <v>50</v>
      </c>
      <c r="K55" s="13">
        <v>0</v>
      </c>
      <c r="L55" s="13">
        <v>0</v>
      </c>
      <c r="M55" s="13">
        <v>90</v>
      </c>
      <c r="N55" s="13">
        <v>0</v>
      </c>
      <c r="O55" s="13">
        <v>0</v>
      </c>
      <c r="P55" s="13">
        <v>90</v>
      </c>
      <c r="Q55" s="13">
        <v>0</v>
      </c>
      <c r="R55" s="13">
        <v>0</v>
      </c>
      <c r="S55" s="13">
        <v>0</v>
      </c>
      <c r="T55" s="13">
        <v>90</v>
      </c>
      <c r="U55" s="13">
        <v>0</v>
      </c>
      <c r="V55" s="13">
        <v>194</v>
      </c>
      <c r="W55" s="13">
        <f t="shared" si="1"/>
        <v>452.02000000000004</v>
      </c>
      <c r="X55" s="13"/>
      <c r="Y55" s="15"/>
      <c r="Z55" s="15"/>
      <c r="AA55" s="13">
        <v>1</v>
      </c>
    </row>
    <row r="56" spans="1:1024" s="24" customFormat="1" ht="15.75" customHeight="1" x14ac:dyDescent="0.3">
      <c r="A56" s="13">
        <v>46</v>
      </c>
      <c r="B56" s="14" t="s">
        <v>37</v>
      </c>
      <c r="C56" s="13" t="s">
        <v>50</v>
      </c>
      <c r="D56" s="13" t="s">
        <v>186</v>
      </c>
      <c r="E56" s="13">
        <v>0.38</v>
      </c>
      <c r="F56" s="15" t="s">
        <v>187</v>
      </c>
      <c r="G56" s="15" t="s">
        <v>188</v>
      </c>
      <c r="H56" s="13" t="s">
        <v>43</v>
      </c>
      <c r="I56" s="16">
        <v>2</v>
      </c>
      <c r="J56" s="13" t="s">
        <v>50</v>
      </c>
      <c r="K56" s="13">
        <v>0</v>
      </c>
      <c r="L56" s="13">
        <v>0</v>
      </c>
      <c r="M56" s="13">
        <v>33</v>
      </c>
      <c r="N56" s="13">
        <v>0</v>
      </c>
      <c r="O56" s="13">
        <v>0</v>
      </c>
      <c r="P56" s="13">
        <v>33</v>
      </c>
      <c r="Q56" s="13">
        <v>0</v>
      </c>
      <c r="R56" s="13">
        <v>0</v>
      </c>
      <c r="S56" s="13">
        <v>0</v>
      </c>
      <c r="T56" s="13">
        <v>33</v>
      </c>
      <c r="U56" s="13">
        <v>0</v>
      </c>
      <c r="V56" s="13">
        <v>95</v>
      </c>
      <c r="W56" s="13">
        <f t="shared" si="1"/>
        <v>190</v>
      </c>
      <c r="X56" s="13"/>
      <c r="Y56" s="15"/>
      <c r="Z56" s="15"/>
      <c r="AA56" s="13">
        <v>1</v>
      </c>
    </row>
    <row r="57" spans="1:1024" s="24" customFormat="1" x14ac:dyDescent="0.3">
      <c r="A57" s="13">
        <v>47</v>
      </c>
      <c r="B57" s="14" t="s">
        <v>37</v>
      </c>
      <c r="C57" s="13" t="s">
        <v>38</v>
      </c>
      <c r="D57" s="13" t="s">
        <v>189</v>
      </c>
      <c r="E57" s="15" t="s">
        <v>40</v>
      </c>
      <c r="F57" s="15" t="s">
        <v>190</v>
      </c>
      <c r="G57" s="15" t="s">
        <v>191</v>
      </c>
      <c r="H57" s="13" t="s">
        <v>43</v>
      </c>
      <c r="I57" s="16">
        <v>1.48</v>
      </c>
      <c r="J57" s="13" t="s">
        <v>38</v>
      </c>
      <c r="K57" s="13">
        <v>0</v>
      </c>
      <c r="L57" s="13">
        <v>0</v>
      </c>
      <c r="M57" s="13">
        <v>3</v>
      </c>
      <c r="N57" s="13">
        <v>0</v>
      </c>
      <c r="O57" s="13">
        <v>0</v>
      </c>
      <c r="P57" s="13">
        <v>3</v>
      </c>
      <c r="Q57" s="13">
        <v>0</v>
      </c>
      <c r="R57" s="13">
        <v>0</v>
      </c>
      <c r="S57" s="13">
        <v>1</v>
      </c>
      <c r="T57" s="13">
        <v>2</v>
      </c>
      <c r="U57" s="13">
        <v>0</v>
      </c>
      <c r="V57" s="13">
        <v>87</v>
      </c>
      <c r="W57" s="13">
        <f t="shared" si="1"/>
        <v>128.76</v>
      </c>
      <c r="X57" s="17"/>
      <c r="Y57" s="17"/>
      <c r="Z57" s="17"/>
      <c r="AA57" s="13">
        <v>1</v>
      </c>
    </row>
    <row r="58" spans="1:1024" s="25" customFormat="1" x14ac:dyDescent="0.3">
      <c r="A58" s="13">
        <v>48</v>
      </c>
      <c r="B58" s="14" t="s">
        <v>37</v>
      </c>
      <c r="C58" s="14" t="s">
        <v>38</v>
      </c>
      <c r="D58" s="13" t="s">
        <v>192</v>
      </c>
      <c r="E58" s="15" t="s">
        <v>47</v>
      </c>
      <c r="F58" s="15" t="s">
        <v>193</v>
      </c>
      <c r="G58" s="15" t="s">
        <v>194</v>
      </c>
      <c r="H58" s="13" t="s">
        <v>43</v>
      </c>
      <c r="I58" s="16">
        <v>2.5</v>
      </c>
      <c r="J58" s="13" t="s">
        <v>63</v>
      </c>
      <c r="K58" s="13">
        <v>0</v>
      </c>
      <c r="L58" s="13">
        <v>0</v>
      </c>
      <c r="M58" s="13">
        <v>16</v>
      </c>
      <c r="N58" s="13">
        <v>0</v>
      </c>
      <c r="O58" s="13">
        <v>0</v>
      </c>
      <c r="P58" s="13">
        <v>16</v>
      </c>
      <c r="Q58" s="13">
        <v>0</v>
      </c>
      <c r="R58" s="13">
        <v>0</v>
      </c>
      <c r="S58" s="13">
        <v>0</v>
      </c>
      <c r="T58" s="13">
        <v>16</v>
      </c>
      <c r="U58" s="13">
        <v>0</v>
      </c>
      <c r="V58" s="13">
        <v>28</v>
      </c>
      <c r="W58" s="13">
        <f t="shared" si="1"/>
        <v>70</v>
      </c>
      <c r="X58" s="17"/>
      <c r="Y58" s="17"/>
      <c r="Z58" s="17"/>
      <c r="AA58" s="13">
        <v>1</v>
      </c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</row>
    <row r="59" spans="1:1024" s="25" customFormat="1" x14ac:dyDescent="0.3">
      <c r="A59" s="13">
        <v>49</v>
      </c>
      <c r="B59" s="14" t="s">
        <v>37</v>
      </c>
      <c r="C59" s="14" t="s">
        <v>38</v>
      </c>
      <c r="D59" s="13" t="s">
        <v>195</v>
      </c>
      <c r="E59" s="15" t="s">
        <v>40</v>
      </c>
      <c r="F59" s="15" t="s">
        <v>196</v>
      </c>
      <c r="G59" s="15" t="s">
        <v>197</v>
      </c>
      <c r="H59" s="13" t="s">
        <v>43</v>
      </c>
      <c r="I59" s="16">
        <v>1.67</v>
      </c>
      <c r="J59" s="13" t="s">
        <v>38</v>
      </c>
      <c r="K59" s="13">
        <v>0</v>
      </c>
      <c r="L59" s="13">
        <v>0</v>
      </c>
      <c r="M59" s="13">
        <v>144</v>
      </c>
      <c r="N59" s="13">
        <v>0</v>
      </c>
      <c r="O59" s="13">
        <v>0</v>
      </c>
      <c r="P59" s="13">
        <v>144</v>
      </c>
      <c r="Q59" s="13">
        <v>0</v>
      </c>
      <c r="R59" s="13">
        <v>0</v>
      </c>
      <c r="S59" s="13">
        <v>2</v>
      </c>
      <c r="T59" s="13">
        <v>142</v>
      </c>
      <c r="U59" s="13">
        <v>0</v>
      </c>
      <c r="V59" s="13">
        <v>347</v>
      </c>
      <c r="W59" s="13">
        <f t="shared" si="1"/>
        <v>579.49</v>
      </c>
      <c r="X59" s="17"/>
      <c r="Y59" s="17"/>
      <c r="Z59" s="17"/>
      <c r="AA59" s="13">
        <v>1</v>
      </c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</row>
    <row r="60" spans="1:1024" s="25" customFormat="1" x14ac:dyDescent="0.3">
      <c r="A60" s="13">
        <v>50</v>
      </c>
      <c r="B60" s="14" t="s">
        <v>37</v>
      </c>
      <c r="C60" s="14" t="s">
        <v>38</v>
      </c>
      <c r="D60" s="13" t="s">
        <v>198</v>
      </c>
      <c r="E60" s="15" t="s">
        <v>47</v>
      </c>
      <c r="F60" s="15" t="s">
        <v>199</v>
      </c>
      <c r="G60" s="15" t="s">
        <v>200</v>
      </c>
      <c r="H60" s="13" t="s">
        <v>43</v>
      </c>
      <c r="I60" s="16">
        <v>1.2</v>
      </c>
      <c r="J60" s="13" t="s">
        <v>63</v>
      </c>
      <c r="K60" s="13">
        <v>0</v>
      </c>
      <c r="L60" s="13">
        <v>0</v>
      </c>
      <c r="M60" s="13">
        <v>19</v>
      </c>
      <c r="N60" s="13">
        <v>0</v>
      </c>
      <c r="O60" s="13">
        <v>0</v>
      </c>
      <c r="P60" s="13">
        <v>19</v>
      </c>
      <c r="Q60" s="13">
        <v>0</v>
      </c>
      <c r="R60" s="13">
        <v>0</v>
      </c>
      <c r="S60" s="13">
        <v>0</v>
      </c>
      <c r="T60" s="13">
        <v>19</v>
      </c>
      <c r="U60" s="13">
        <v>0</v>
      </c>
      <c r="V60" s="13">
        <v>32</v>
      </c>
      <c r="W60" s="13">
        <f t="shared" si="1"/>
        <v>38.4</v>
      </c>
      <c r="X60" s="17"/>
      <c r="Y60" s="17"/>
      <c r="Z60" s="17"/>
      <c r="AA60" s="13">
        <v>1</v>
      </c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</row>
    <row r="61" spans="1:1024" s="4" customFormat="1" x14ac:dyDescent="0.3">
      <c r="A61" s="13">
        <v>51</v>
      </c>
      <c r="B61" s="14" t="s">
        <v>37</v>
      </c>
      <c r="C61" s="21" t="s">
        <v>63</v>
      </c>
      <c r="D61" s="21" t="s">
        <v>201</v>
      </c>
      <c r="E61" s="21" t="s">
        <v>40</v>
      </c>
      <c r="F61" s="15" t="s">
        <v>202</v>
      </c>
      <c r="G61" s="15" t="s">
        <v>203</v>
      </c>
      <c r="H61" s="21" t="s">
        <v>81</v>
      </c>
      <c r="I61" s="21">
        <v>0.43</v>
      </c>
      <c r="J61" s="21" t="s">
        <v>63</v>
      </c>
      <c r="K61" s="13">
        <v>0</v>
      </c>
      <c r="L61" s="13">
        <v>0</v>
      </c>
      <c r="M61" s="13">
        <v>1266</v>
      </c>
      <c r="N61" s="13">
        <v>0</v>
      </c>
      <c r="O61" s="13">
        <v>0</v>
      </c>
      <c r="P61" s="13">
        <v>1266</v>
      </c>
      <c r="Q61" s="13">
        <v>0</v>
      </c>
      <c r="R61" s="13">
        <v>0</v>
      </c>
      <c r="S61" s="13">
        <v>8</v>
      </c>
      <c r="T61" s="13">
        <v>1258</v>
      </c>
      <c r="U61" s="13">
        <v>0</v>
      </c>
      <c r="V61" s="13">
        <v>3437</v>
      </c>
      <c r="W61" s="13">
        <f t="shared" si="1"/>
        <v>1477.91</v>
      </c>
      <c r="X61" s="21" t="s">
        <v>204</v>
      </c>
      <c r="Y61" s="21" t="s">
        <v>205</v>
      </c>
      <c r="Z61" s="22" t="s">
        <v>84</v>
      </c>
      <c r="AA61" s="21">
        <v>1</v>
      </c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</row>
    <row r="62" spans="1:1024" s="24" customFormat="1" x14ac:dyDescent="0.3">
      <c r="A62" s="13">
        <v>52</v>
      </c>
      <c r="B62" s="14" t="s">
        <v>37</v>
      </c>
      <c r="C62" s="14" t="s">
        <v>50</v>
      </c>
      <c r="D62" s="13" t="s">
        <v>51</v>
      </c>
      <c r="E62" s="15" t="s">
        <v>40</v>
      </c>
      <c r="F62" s="15" t="s">
        <v>206</v>
      </c>
      <c r="G62" s="15" t="s">
        <v>207</v>
      </c>
      <c r="H62" s="13" t="s">
        <v>43</v>
      </c>
      <c r="I62" s="16">
        <v>1.08</v>
      </c>
      <c r="J62" s="13" t="s">
        <v>50</v>
      </c>
      <c r="K62" s="13">
        <v>0</v>
      </c>
      <c r="L62" s="13">
        <v>0</v>
      </c>
      <c r="M62" s="13">
        <v>749</v>
      </c>
      <c r="N62" s="13">
        <v>0</v>
      </c>
      <c r="O62" s="13">
        <v>0</v>
      </c>
      <c r="P62" s="13">
        <v>749</v>
      </c>
      <c r="Q62" s="13">
        <v>0</v>
      </c>
      <c r="R62" s="13">
        <v>0</v>
      </c>
      <c r="S62" s="13">
        <v>29</v>
      </c>
      <c r="T62" s="13">
        <v>720</v>
      </c>
      <c r="U62" s="13">
        <v>0</v>
      </c>
      <c r="V62" s="13">
        <v>1697</v>
      </c>
      <c r="W62" s="13">
        <f t="shared" si="1"/>
        <v>1832.7600000000002</v>
      </c>
      <c r="X62" s="17"/>
      <c r="Y62" s="17"/>
      <c r="Z62" s="17"/>
      <c r="AA62" s="13">
        <v>1</v>
      </c>
    </row>
    <row r="63" spans="1:1024" s="24" customFormat="1" x14ac:dyDescent="0.3">
      <c r="A63" s="13">
        <v>53</v>
      </c>
      <c r="B63" s="14" t="s">
        <v>37</v>
      </c>
      <c r="C63" s="14" t="s">
        <v>38</v>
      </c>
      <c r="D63" s="13" t="s">
        <v>208</v>
      </c>
      <c r="E63" s="15" t="s">
        <v>40</v>
      </c>
      <c r="F63" s="15" t="s">
        <v>209</v>
      </c>
      <c r="G63" s="15" t="s">
        <v>210</v>
      </c>
      <c r="H63" s="13" t="s">
        <v>43</v>
      </c>
      <c r="I63" s="16">
        <v>0.83</v>
      </c>
      <c r="J63" s="13" t="s">
        <v>38</v>
      </c>
      <c r="K63" s="13">
        <v>0</v>
      </c>
      <c r="L63" s="13">
        <v>0</v>
      </c>
      <c r="M63" s="13">
        <v>3</v>
      </c>
      <c r="N63" s="13">
        <v>0</v>
      </c>
      <c r="O63" s="13">
        <v>0</v>
      </c>
      <c r="P63" s="13">
        <v>3</v>
      </c>
      <c r="Q63" s="13">
        <v>0</v>
      </c>
      <c r="R63" s="13">
        <v>0</v>
      </c>
      <c r="S63" s="13">
        <v>2</v>
      </c>
      <c r="T63" s="13">
        <v>1</v>
      </c>
      <c r="U63" s="13">
        <v>0</v>
      </c>
      <c r="V63" s="13">
        <v>52</v>
      </c>
      <c r="W63" s="13">
        <f t="shared" si="1"/>
        <v>43.16</v>
      </c>
      <c r="X63" s="17"/>
      <c r="Y63" s="17"/>
      <c r="Z63" s="17"/>
      <c r="AA63" s="13">
        <v>1</v>
      </c>
    </row>
    <row r="64" spans="1:1024" s="24" customFormat="1" x14ac:dyDescent="0.3">
      <c r="A64" s="13">
        <v>54</v>
      </c>
      <c r="B64" s="14" t="s">
        <v>37</v>
      </c>
      <c r="C64" s="14" t="s">
        <v>38</v>
      </c>
      <c r="D64" s="13" t="s">
        <v>211</v>
      </c>
      <c r="E64" s="15" t="s">
        <v>40</v>
      </c>
      <c r="F64" s="15" t="s">
        <v>212</v>
      </c>
      <c r="G64" s="15" t="s">
        <v>213</v>
      </c>
      <c r="H64" s="13" t="s">
        <v>43</v>
      </c>
      <c r="I64" s="16">
        <v>1</v>
      </c>
      <c r="J64" s="13" t="s">
        <v>38</v>
      </c>
      <c r="K64" s="13">
        <v>0</v>
      </c>
      <c r="L64" s="13">
        <v>0</v>
      </c>
      <c r="M64" s="13">
        <v>166</v>
      </c>
      <c r="N64" s="13">
        <v>0</v>
      </c>
      <c r="O64" s="13">
        <v>0</v>
      </c>
      <c r="P64" s="13">
        <v>166</v>
      </c>
      <c r="Q64" s="13">
        <v>0</v>
      </c>
      <c r="R64" s="13">
        <v>0</v>
      </c>
      <c r="S64" s="13">
        <v>1</v>
      </c>
      <c r="T64" s="13">
        <v>165</v>
      </c>
      <c r="U64" s="13">
        <v>0</v>
      </c>
      <c r="V64" s="13">
        <v>351</v>
      </c>
      <c r="W64" s="13">
        <f t="shared" si="1"/>
        <v>351</v>
      </c>
      <c r="X64" s="17"/>
      <c r="Y64" s="17"/>
      <c r="Z64" s="17"/>
      <c r="AA64" s="13">
        <v>1</v>
      </c>
    </row>
    <row r="65" spans="1:256" s="24" customFormat="1" x14ac:dyDescent="0.3">
      <c r="A65" s="13">
        <v>55</v>
      </c>
      <c r="B65" s="14" t="s">
        <v>37</v>
      </c>
      <c r="C65" s="14" t="s">
        <v>38</v>
      </c>
      <c r="D65" s="13" t="s">
        <v>214</v>
      </c>
      <c r="E65" s="15" t="s">
        <v>47</v>
      </c>
      <c r="F65" s="15" t="s">
        <v>215</v>
      </c>
      <c r="G65" s="15" t="s">
        <v>216</v>
      </c>
      <c r="H65" s="13" t="s">
        <v>43</v>
      </c>
      <c r="I65" s="16">
        <v>2.17</v>
      </c>
      <c r="J65" s="13" t="s">
        <v>63</v>
      </c>
      <c r="K65" s="13">
        <v>0</v>
      </c>
      <c r="L65" s="13">
        <v>0</v>
      </c>
      <c r="M65" s="13">
        <v>24</v>
      </c>
      <c r="N65" s="13">
        <v>0</v>
      </c>
      <c r="O65" s="13">
        <v>0</v>
      </c>
      <c r="P65" s="13">
        <v>24</v>
      </c>
      <c r="Q65" s="13">
        <v>0</v>
      </c>
      <c r="R65" s="13">
        <v>0</v>
      </c>
      <c r="S65" s="13">
        <v>0</v>
      </c>
      <c r="T65" s="13">
        <v>24</v>
      </c>
      <c r="U65" s="13">
        <v>0</v>
      </c>
      <c r="V65" s="13">
        <v>36</v>
      </c>
      <c r="W65" s="13">
        <f t="shared" si="1"/>
        <v>78.12</v>
      </c>
      <c r="X65" s="17"/>
      <c r="Y65" s="17"/>
      <c r="Z65" s="17"/>
      <c r="AA65" s="13">
        <v>1</v>
      </c>
    </row>
    <row r="66" spans="1:256" s="24" customFormat="1" x14ac:dyDescent="0.3">
      <c r="A66" s="13">
        <v>56</v>
      </c>
      <c r="B66" s="14" t="s">
        <v>37</v>
      </c>
      <c r="C66" s="14" t="s">
        <v>38</v>
      </c>
      <c r="D66" s="13" t="s">
        <v>217</v>
      </c>
      <c r="E66" s="15" t="s">
        <v>40</v>
      </c>
      <c r="F66" s="15" t="s">
        <v>218</v>
      </c>
      <c r="G66" s="15" t="s">
        <v>219</v>
      </c>
      <c r="H66" s="13" t="s">
        <v>43</v>
      </c>
      <c r="I66" s="16">
        <v>2</v>
      </c>
      <c r="J66" s="13" t="s">
        <v>63</v>
      </c>
      <c r="K66" s="13">
        <v>0</v>
      </c>
      <c r="L66" s="13">
        <v>0</v>
      </c>
      <c r="M66" s="13">
        <v>11</v>
      </c>
      <c r="N66" s="13">
        <v>0</v>
      </c>
      <c r="O66" s="13">
        <v>0</v>
      </c>
      <c r="P66" s="13">
        <v>11</v>
      </c>
      <c r="Q66" s="13">
        <v>0</v>
      </c>
      <c r="R66" s="13">
        <v>0</v>
      </c>
      <c r="S66" s="13">
        <v>4</v>
      </c>
      <c r="T66" s="13">
        <v>7</v>
      </c>
      <c r="U66" s="13">
        <v>0</v>
      </c>
      <c r="V66" s="13">
        <v>100</v>
      </c>
      <c r="W66" s="13">
        <f t="shared" si="1"/>
        <v>200</v>
      </c>
      <c r="X66" s="13"/>
      <c r="Y66" s="15"/>
      <c r="Z66" s="15"/>
      <c r="AA66" s="13">
        <v>1</v>
      </c>
    </row>
    <row r="67" spans="1:256" s="24" customFormat="1" x14ac:dyDescent="0.3">
      <c r="A67" s="13">
        <v>57</v>
      </c>
      <c r="B67" s="14" t="s">
        <v>37</v>
      </c>
      <c r="C67" s="14" t="s">
        <v>38</v>
      </c>
      <c r="D67" s="13" t="s">
        <v>220</v>
      </c>
      <c r="E67" s="15" t="s">
        <v>40</v>
      </c>
      <c r="F67" s="15" t="s">
        <v>221</v>
      </c>
      <c r="G67" s="15" t="s">
        <v>222</v>
      </c>
      <c r="H67" s="13" t="s">
        <v>43</v>
      </c>
      <c r="I67" s="16">
        <v>1.75</v>
      </c>
      <c r="J67" s="13" t="s">
        <v>38</v>
      </c>
      <c r="K67" s="13">
        <v>0</v>
      </c>
      <c r="L67" s="13">
        <v>0</v>
      </c>
      <c r="M67" s="13">
        <v>16</v>
      </c>
      <c r="N67" s="13">
        <v>0</v>
      </c>
      <c r="O67" s="13">
        <v>0</v>
      </c>
      <c r="P67" s="13">
        <v>16</v>
      </c>
      <c r="Q67" s="13">
        <v>0</v>
      </c>
      <c r="R67" s="13">
        <v>0</v>
      </c>
      <c r="S67" s="13">
        <v>3</v>
      </c>
      <c r="T67" s="13">
        <v>13</v>
      </c>
      <c r="U67" s="13">
        <v>0</v>
      </c>
      <c r="V67" s="13">
        <v>245</v>
      </c>
      <c r="W67" s="13">
        <f t="shared" si="1"/>
        <v>428.75</v>
      </c>
      <c r="X67" s="13"/>
      <c r="Y67" s="15"/>
      <c r="Z67" s="15"/>
      <c r="AA67" s="13">
        <v>1</v>
      </c>
    </row>
    <row r="68" spans="1:256" s="24" customFormat="1" x14ac:dyDescent="0.3">
      <c r="A68" s="13">
        <v>58</v>
      </c>
      <c r="B68" s="14" t="s">
        <v>37</v>
      </c>
      <c r="C68" s="14" t="s">
        <v>38</v>
      </c>
      <c r="D68" s="13" t="s">
        <v>223</v>
      </c>
      <c r="E68" s="15" t="s">
        <v>47</v>
      </c>
      <c r="F68" s="15" t="s">
        <v>224</v>
      </c>
      <c r="G68" s="15" t="s">
        <v>225</v>
      </c>
      <c r="H68" s="13" t="s">
        <v>43</v>
      </c>
      <c r="I68" s="16">
        <v>1</v>
      </c>
      <c r="J68" s="13" t="s">
        <v>63</v>
      </c>
      <c r="K68" s="13">
        <v>0</v>
      </c>
      <c r="L68" s="13">
        <v>0</v>
      </c>
      <c r="M68" s="13">
        <v>1</v>
      </c>
      <c r="N68" s="13">
        <v>0</v>
      </c>
      <c r="O68" s="13">
        <v>0</v>
      </c>
      <c r="P68" s="13">
        <v>1</v>
      </c>
      <c r="Q68" s="13">
        <v>0</v>
      </c>
      <c r="R68" s="13">
        <v>0</v>
      </c>
      <c r="S68" s="13">
        <v>0</v>
      </c>
      <c r="T68" s="13">
        <v>1</v>
      </c>
      <c r="U68" s="13">
        <v>0</v>
      </c>
      <c r="V68" s="13">
        <v>11</v>
      </c>
      <c r="W68" s="13">
        <f t="shared" si="1"/>
        <v>11</v>
      </c>
      <c r="X68" s="17"/>
      <c r="Y68" s="17"/>
      <c r="Z68" s="17"/>
      <c r="AA68" s="13">
        <v>1</v>
      </c>
    </row>
    <row r="69" spans="1:256" s="25" customFormat="1" x14ac:dyDescent="0.3">
      <c r="A69" s="13">
        <v>59</v>
      </c>
      <c r="B69" s="14" t="s">
        <v>37</v>
      </c>
      <c r="C69" s="14" t="s">
        <v>38</v>
      </c>
      <c r="D69" s="13" t="s">
        <v>226</v>
      </c>
      <c r="E69" s="15" t="s">
        <v>40</v>
      </c>
      <c r="F69" s="15" t="s">
        <v>227</v>
      </c>
      <c r="G69" s="15" t="s">
        <v>228</v>
      </c>
      <c r="H69" s="13" t="s">
        <v>43</v>
      </c>
      <c r="I69" s="16">
        <v>1.42</v>
      </c>
      <c r="J69" s="13" t="s">
        <v>38</v>
      </c>
      <c r="K69" s="13">
        <v>0</v>
      </c>
      <c r="L69" s="13">
        <v>0</v>
      </c>
      <c r="M69" s="13">
        <v>2</v>
      </c>
      <c r="N69" s="13">
        <v>0</v>
      </c>
      <c r="O69" s="13">
        <v>0</v>
      </c>
      <c r="P69" s="13">
        <v>2</v>
      </c>
      <c r="Q69" s="13">
        <v>0</v>
      </c>
      <c r="R69" s="13">
        <v>0</v>
      </c>
      <c r="S69" s="13">
        <v>2</v>
      </c>
      <c r="T69" s="13">
        <v>0</v>
      </c>
      <c r="U69" s="13">
        <v>0</v>
      </c>
      <c r="V69" s="13">
        <v>81</v>
      </c>
      <c r="W69" s="13">
        <f t="shared" si="1"/>
        <v>115.02</v>
      </c>
      <c r="X69" s="18"/>
      <c r="Y69" s="19"/>
      <c r="Z69" s="19"/>
      <c r="AA69" s="13">
        <v>1</v>
      </c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</row>
    <row r="70" spans="1:256" s="25" customFormat="1" x14ac:dyDescent="0.3">
      <c r="A70" s="13">
        <v>60</v>
      </c>
      <c r="B70" s="14" t="s">
        <v>37</v>
      </c>
      <c r="C70" s="14" t="s">
        <v>38</v>
      </c>
      <c r="D70" s="13" t="s">
        <v>229</v>
      </c>
      <c r="E70" s="15" t="s">
        <v>47</v>
      </c>
      <c r="F70" s="15" t="s">
        <v>230</v>
      </c>
      <c r="G70" s="15" t="s">
        <v>231</v>
      </c>
      <c r="H70" s="13" t="s">
        <v>43</v>
      </c>
      <c r="I70" s="16">
        <v>4.2</v>
      </c>
      <c r="J70" s="13" t="s">
        <v>63</v>
      </c>
      <c r="K70" s="13">
        <v>0</v>
      </c>
      <c r="L70" s="13">
        <v>0</v>
      </c>
      <c r="M70" s="13">
        <v>1</v>
      </c>
      <c r="N70" s="13">
        <v>0</v>
      </c>
      <c r="O70" s="13">
        <v>0</v>
      </c>
      <c r="P70" s="13">
        <v>1</v>
      </c>
      <c r="Q70" s="13">
        <v>0</v>
      </c>
      <c r="R70" s="13">
        <v>0</v>
      </c>
      <c r="S70" s="13">
        <v>0</v>
      </c>
      <c r="T70" s="13">
        <v>1</v>
      </c>
      <c r="U70" s="13">
        <v>0</v>
      </c>
      <c r="V70" s="13">
        <v>23</v>
      </c>
      <c r="W70" s="13">
        <f t="shared" si="1"/>
        <v>96.600000000000009</v>
      </c>
      <c r="X70" s="18"/>
      <c r="Y70" s="19"/>
      <c r="Z70" s="19"/>
      <c r="AA70" s="13">
        <v>1</v>
      </c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</row>
    <row r="71" spans="1:256" s="25" customFormat="1" x14ac:dyDescent="0.3">
      <c r="A71" s="13">
        <v>61</v>
      </c>
      <c r="B71" s="14" t="s">
        <v>37</v>
      </c>
      <c r="C71" s="14" t="s">
        <v>50</v>
      </c>
      <c r="D71" s="13" t="s">
        <v>232</v>
      </c>
      <c r="E71" s="15" t="s">
        <v>40</v>
      </c>
      <c r="F71" s="15" t="s">
        <v>233</v>
      </c>
      <c r="G71" s="15" t="s">
        <v>234</v>
      </c>
      <c r="H71" s="13" t="s">
        <v>43</v>
      </c>
      <c r="I71" s="16">
        <v>2.75</v>
      </c>
      <c r="J71" s="13" t="s">
        <v>50</v>
      </c>
      <c r="K71" s="13">
        <v>0</v>
      </c>
      <c r="L71" s="13">
        <v>0</v>
      </c>
      <c r="M71" s="13">
        <v>1</v>
      </c>
      <c r="N71" s="13">
        <v>0</v>
      </c>
      <c r="O71" s="13">
        <v>0</v>
      </c>
      <c r="P71" s="13">
        <v>1</v>
      </c>
      <c r="Q71" s="13">
        <v>0</v>
      </c>
      <c r="R71" s="13">
        <v>0</v>
      </c>
      <c r="S71" s="13">
        <v>1</v>
      </c>
      <c r="T71" s="13">
        <v>0</v>
      </c>
      <c r="U71" s="13">
        <v>0</v>
      </c>
      <c r="V71" s="13">
        <v>32</v>
      </c>
      <c r="W71" s="13">
        <f t="shared" si="1"/>
        <v>88</v>
      </c>
      <c r="X71" s="17"/>
      <c r="Y71" s="17"/>
      <c r="Z71" s="17"/>
      <c r="AA71" s="13">
        <v>1</v>
      </c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</row>
    <row r="72" spans="1:256" s="25" customFormat="1" x14ac:dyDescent="0.3">
      <c r="A72" s="13">
        <v>62</v>
      </c>
      <c r="B72" s="14" t="s">
        <v>37</v>
      </c>
      <c r="C72" s="13" t="s">
        <v>50</v>
      </c>
      <c r="D72" s="13" t="s">
        <v>51</v>
      </c>
      <c r="E72" s="15" t="s">
        <v>40</v>
      </c>
      <c r="F72" s="15" t="s">
        <v>233</v>
      </c>
      <c r="G72" s="15" t="s">
        <v>234</v>
      </c>
      <c r="H72" s="13" t="s">
        <v>43</v>
      </c>
      <c r="I72" s="16">
        <v>2.75</v>
      </c>
      <c r="J72" s="13" t="s">
        <v>50</v>
      </c>
      <c r="K72" s="13">
        <v>0</v>
      </c>
      <c r="L72" s="13">
        <v>0</v>
      </c>
      <c r="M72" s="13">
        <v>749</v>
      </c>
      <c r="N72" s="13">
        <v>0</v>
      </c>
      <c r="O72" s="13">
        <v>0</v>
      </c>
      <c r="P72" s="13">
        <v>749</v>
      </c>
      <c r="Q72" s="13">
        <v>0</v>
      </c>
      <c r="R72" s="13">
        <v>0</v>
      </c>
      <c r="S72" s="13">
        <v>29</v>
      </c>
      <c r="T72" s="13">
        <v>720</v>
      </c>
      <c r="U72" s="13">
        <v>0</v>
      </c>
      <c r="V72" s="13">
        <v>1697</v>
      </c>
      <c r="W72" s="13">
        <f t="shared" si="1"/>
        <v>4666.75</v>
      </c>
      <c r="X72" s="18"/>
      <c r="Y72" s="19"/>
      <c r="Z72" s="19"/>
      <c r="AA72" s="13">
        <v>1</v>
      </c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</row>
    <row r="73" spans="1:256" s="25" customFormat="1" x14ac:dyDescent="0.3">
      <c r="A73" s="13">
        <v>63</v>
      </c>
      <c r="B73" s="14" t="s">
        <v>37</v>
      </c>
      <c r="C73" s="18" t="s">
        <v>38</v>
      </c>
      <c r="D73" s="13" t="s">
        <v>235</v>
      </c>
      <c r="E73" s="15" t="s">
        <v>47</v>
      </c>
      <c r="F73" s="15" t="s">
        <v>236</v>
      </c>
      <c r="G73" s="15" t="s">
        <v>237</v>
      </c>
      <c r="H73" s="13" t="s">
        <v>43</v>
      </c>
      <c r="I73" s="16">
        <v>4</v>
      </c>
      <c r="J73" s="13" t="s">
        <v>38</v>
      </c>
      <c r="K73" s="13">
        <v>0</v>
      </c>
      <c r="L73" s="13">
        <v>0</v>
      </c>
      <c r="M73" s="13">
        <v>48</v>
      </c>
      <c r="N73" s="13">
        <v>0</v>
      </c>
      <c r="O73" s="13">
        <v>0</v>
      </c>
      <c r="P73" s="13">
        <v>48</v>
      </c>
      <c r="Q73" s="13">
        <v>0</v>
      </c>
      <c r="R73" s="13">
        <v>0</v>
      </c>
      <c r="S73" s="13">
        <v>1</v>
      </c>
      <c r="T73" s="13">
        <v>47</v>
      </c>
      <c r="U73" s="13">
        <v>0</v>
      </c>
      <c r="V73" s="13">
        <v>228</v>
      </c>
      <c r="W73" s="13">
        <f t="shared" si="1"/>
        <v>912</v>
      </c>
      <c r="X73" s="17"/>
      <c r="Y73" s="17"/>
      <c r="Z73" s="17"/>
      <c r="AA73" s="13">
        <v>1</v>
      </c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</row>
    <row r="74" spans="1:256" s="25" customFormat="1" x14ac:dyDescent="0.3">
      <c r="A74" s="13">
        <v>64</v>
      </c>
      <c r="B74" s="14" t="s">
        <v>37</v>
      </c>
      <c r="C74" s="13" t="s">
        <v>38</v>
      </c>
      <c r="D74" s="13" t="s">
        <v>238</v>
      </c>
      <c r="E74" s="15" t="s">
        <v>47</v>
      </c>
      <c r="F74" s="15" t="s">
        <v>239</v>
      </c>
      <c r="G74" s="15" t="s">
        <v>240</v>
      </c>
      <c r="H74" s="13" t="s">
        <v>43</v>
      </c>
      <c r="I74" s="16">
        <v>2</v>
      </c>
      <c r="J74" s="13" t="s">
        <v>38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3">
        <v>1</v>
      </c>
      <c r="Q74" s="13">
        <v>0</v>
      </c>
      <c r="R74" s="13">
        <v>0</v>
      </c>
      <c r="S74" s="13">
        <v>0</v>
      </c>
      <c r="T74" s="13">
        <v>1</v>
      </c>
      <c r="U74" s="13">
        <v>0</v>
      </c>
      <c r="V74" s="13">
        <v>62</v>
      </c>
      <c r="W74" s="13">
        <f t="shared" si="1"/>
        <v>124</v>
      </c>
      <c r="X74" s="17"/>
      <c r="Y74" s="17"/>
      <c r="Z74" s="17"/>
      <c r="AA74" s="13">
        <v>1</v>
      </c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</row>
    <row r="75" spans="1:256" s="25" customFormat="1" x14ac:dyDescent="0.3">
      <c r="A75" s="13">
        <v>65</v>
      </c>
      <c r="B75" s="14" t="s">
        <v>37</v>
      </c>
      <c r="C75" s="13" t="s">
        <v>38</v>
      </c>
      <c r="D75" s="13" t="s">
        <v>238</v>
      </c>
      <c r="E75" s="15" t="s">
        <v>47</v>
      </c>
      <c r="F75" s="15" t="s">
        <v>241</v>
      </c>
      <c r="G75" s="15" t="s">
        <v>242</v>
      </c>
      <c r="H75" s="13" t="s">
        <v>43</v>
      </c>
      <c r="I75" s="16">
        <v>2</v>
      </c>
      <c r="J75" s="13" t="s">
        <v>38</v>
      </c>
      <c r="K75" s="13">
        <v>0</v>
      </c>
      <c r="L75" s="13">
        <v>0</v>
      </c>
      <c r="M75" s="13">
        <v>1</v>
      </c>
      <c r="N75" s="13">
        <v>0</v>
      </c>
      <c r="O75" s="13">
        <v>0</v>
      </c>
      <c r="P75" s="13">
        <v>1</v>
      </c>
      <c r="Q75" s="13">
        <v>0</v>
      </c>
      <c r="R75" s="13">
        <v>0</v>
      </c>
      <c r="S75" s="13">
        <v>0</v>
      </c>
      <c r="T75" s="13">
        <v>1</v>
      </c>
      <c r="U75" s="13">
        <v>0</v>
      </c>
      <c r="V75" s="13">
        <v>62</v>
      </c>
      <c r="W75" s="13">
        <f t="shared" ref="W75:W106" si="2">V75*I75</f>
        <v>124</v>
      </c>
      <c r="X75" s="17"/>
      <c r="Y75" s="17"/>
      <c r="Z75" s="17"/>
      <c r="AA75" s="13">
        <v>1</v>
      </c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</row>
    <row r="76" spans="1:256" s="25" customFormat="1" x14ac:dyDescent="0.3">
      <c r="A76" s="13">
        <v>66</v>
      </c>
      <c r="B76" s="14" t="s">
        <v>37</v>
      </c>
      <c r="C76" s="13" t="s">
        <v>38</v>
      </c>
      <c r="D76" s="13" t="s">
        <v>238</v>
      </c>
      <c r="E76" s="15" t="s">
        <v>47</v>
      </c>
      <c r="F76" s="15" t="s">
        <v>243</v>
      </c>
      <c r="G76" s="15" t="s">
        <v>244</v>
      </c>
      <c r="H76" s="13" t="s">
        <v>43</v>
      </c>
      <c r="I76" s="16">
        <v>2</v>
      </c>
      <c r="J76" s="13" t="s">
        <v>38</v>
      </c>
      <c r="K76" s="13">
        <v>0</v>
      </c>
      <c r="L76" s="13">
        <v>0</v>
      </c>
      <c r="M76" s="13">
        <v>1</v>
      </c>
      <c r="N76" s="13">
        <v>0</v>
      </c>
      <c r="O76" s="13">
        <v>0</v>
      </c>
      <c r="P76" s="13">
        <v>1</v>
      </c>
      <c r="Q76" s="13">
        <v>0</v>
      </c>
      <c r="R76" s="13">
        <v>0</v>
      </c>
      <c r="S76" s="13">
        <v>0</v>
      </c>
      <c r="T76" s="13">
        <v>1</v>
      </c>
      <c r="U76" s="13">
        <v>0</v>
      </c>
      <c r="V76" s="13">
        <v>62</v>
      </c>
      <c r="W76" s="13">
        <f t="shared" si="2"/>
        <v>124</v>
      </c>
      <c r="X76" s="17"/>
      <c r="Y76" s="17"/>
      <c r="Z76" s="17"/>
      <c r="AA76" s="13">
        <v>1</v>
      </c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  <c r="IV76" s="24"/>
    </row>
    <row r="77" spans="1:256" s="25" customFormat="1" x14ac:dyDescent="0.3">
      <c r="A77" s="13">
        <v>67</v>
      </c>
      <c r="B77" s="14" t="s">
        <v>37</v>
      </c>
      <c r="C77" s="13" t="s">
        <v>38</v>
      </c>
      <c r="D77" s="13" t="s">
        <v>245</v>
      </c>
      <c r="E77" s="15" t="s">
        <v>47</v>
      </c>
      <c r="F77" s="15" t="s">
        <v>246</v>
      </c>
      <c r="G77" s="15" t="s">
        <v>242</v>
      </c>
      <c r="H77" s="13" t="s">
        <v>43</v>
      </c>
      <c r="I77" s="16">
        <v>1</v>
      </c>
      <c r="J77" s="13" t="s">
        <v>63</v>
      </c>
      <c r="K77" s="13">
        <v>0</v>
      </c>
      <c r="L77" s="13">
        <v>0</v>
      </c>
      <c r="M77" s="13">
        <v>50</v>
      </c>
      <c r="N77" s="13">
        <v>0</v>
      </c>
      <c r="O77" s="13">
        <v>0</v>
      </c>
      <c r="P77" s="13">
        <v>50</v>
      </c>
      <c r="Q77" s="13">
        <v>0</v>
      </c>
      <c r="R77" s="13">
        <v>0</v>
      </c>
      <c r="S77" s="13">
        <v>2</v>
      </c>
      <c r="T77" s="13">
        <v>48</v>
      </c>
      <c r="U77" s="13">
        <v>0</v>
      </c>
      <c r="V77" s="13">
        <v>136</v>
      </c>
      <c r="W77" s="13">
        <f t="shared" si="2"/>
        <v>136</v>
      </c>
      <c r="X77" s="17"/>
      <c r="Y77" s="17"/>
      <c r="Z77" s="17"/>
      <c r="AA77" s="13">
        <v>1</v>
      </c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</row>
    <row r="78" spans="1:256" s="25" customFormat="1" x14ac:dyDescent="0.3">
      <c r="A78" s="13">
        <v>68</v>
      </c>
      <c r="B78" s="14" t="s">
        <v>37</v>
      </c>
      <c r="C78" s="13" t="s">
        <v>38</v>
      </c>
      <c r="D78" s="13" t="s">
        <v>247</v>
      </c>
      <c r="E78" s="15" t="s">
        <v>47</v>
      </c>
      <c r="F78" s="15" t="s">
        <v>248</v>
      </c>
      <c r="G78" s="15" t="s">
        <v>249</v>
      </c>
      <c r="H78" s="13" t="s">
        <v>43</v>
      </c>
      <c r="I78" s="16">
        <v>4.63</v>
      </c>
      <c r="J78" s="13" t="s">
        <v>38</v>
      </c>
      <c r="K78" s="13">
        <v>0</v>
      </c>
      <c r="L78" s="13">
        <v>0</v>
      </c>
      <c r="M78" s="13">
        <v>37</v>
      </c>
      <c r="N78" s="13">
        <v>0</v>
      </c>
      <c r="O78" s="13">
        <v>0</v>
      </c>
      <c r="P78" s="13">
        <v>37</v>
      </c>
      <c r="Q78" s="13">
        <v>0</v>
      </c>
      <c r="R78" s="13">
        <v>0</v>
      </c>
      <c r="S78" s="13">
        <v>1</v>
      </c>
      <c r="T78" s="13">
        <v>36</v>
      </c>
      <c r="U78" s="13">
        <v>0</v>
      </c>
      <c r="V78" s="13">
        <v>104</v>
      </c>
      <c r="W78" s="13">
        <f t="shared" si="2"/>
        <v>481.52</v>
      </c>
      <c r="X78" s="17"/>
      <c r="Y78" s="17"/>
      <c r="Z78" s="17"/>
      <c r="AA78" s="13">
        <v>1</v>
      </c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</row>
    <row r="79" spans="1:256" s="25" customFormat="1" x14ac:dyDescent="0.3">
      <c r="A79" s="13">
        <v>69</v>
      </c>
      <c r="B79" s="14" t="s">
        <v>37</v>
      </c>
      <c r="C79" s="13" t="s">
        <v>38</v>
      </c>
      <c r="D79" s="13" t="s">
        <v>250</v>
      </c>
      <c r="E79" s="15" t="s">
        <v>40</v>
      </c>
      <c r="F79" s="15" t="s">
        <v>251</v>
      </c>
      <c r="G79" s="15" t="s">
        <v>252</v>
      </c>
      <c r="H79" s="13" t="s">
        <v>43</v>
      </c>
      <c r="I79" s="16">
        <v>0.75</v>
      </c>
      <c r="J79" s="13" t="s">
        <v>38</v>
      </c>
      <c r="K79" s="13">
        <v>0</v>
      </c>
      <c r="L79" s="13">
        <v>0</v>
      </c>
      <c r="M79" s="13">
        <v>11</v>
      </c>
      <c r="N79" s="13">
        <v>0</v>
      </c>
      <c r="O79" s="13">
        <v>0</v>
      </c>
      <c r="P79" s="13">
        <v>11</v>
      </c>
      <c r="Q79" s="13">
        <v>0</v>
      </c>
      <c r="R79" s="13">
        <v>0</v>
      </c>
      <c r="S79" s="13">
        <v>1</v>
      </c>
      <c r="T79" s="13">
        <v>10</v>
      </c>
      <c r="U79" s="13">
        <v>0</v>
      </c>
      <c r="V79" s="13">
        <v>412</v>
      </c>
      <c r="W79" s="13">
        <f t="shared" si="2"/>
        <v>309</v>
      </c>
      <c r="X79" s="13"/>
      <c r="Y79" s="13"/>
      <c r="Z79" s="13"/>
      <c r="AA79" s="13">
        <v>1</v>
      </c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  <c r="IV79" s="24"/>
    </row>
    <row r="80" spans="1:256" s="25" customFormat="1" x14ac:dyDescent="0.3">
      <c r="A80" s="13">
        <v>70</v>
      </c>
      <c r="B80" s="14" t="s">
        <v>37</v>
      </c>
      <c r="C80" s="13" t="s">
        <v>38</v>
      </c>
      <c r="D80" s="13" t="s">
        <v>253</v>
      </c>
      <c r="E80" s="15" t="s">
        <v>47</v>
      </c>
      <c r="F80" s="15" t="s">
        <v>254</v>
      </c>
      <c r="G80" s="15" t="s">
        <v>255</v>
      </c>
      <c r="H80" s="13" t="s">
        <v>43</v>
      </c>
      <c r="I80" s="16">
        <v>2</v>
      </c>
      <c r="J80" s="13" t="s">
        <v>63</v>
      </c>
      <c r="K80" s="13">
        <v>0</v>
      </c>
      <c r="L80" s="13">
        <v>0</v>
      </c>
      <c r="M80" s="13">
        <v>1</v>
      </c>
      <c r="N80" s="13">
        <v>0</v>
      </c>
      <c r="O80" s="13">
        <v>0</v>
      </c>
      <c r="P80" s="13">
        <v>1</v>
      </c>
      <c r="Q80" s="13">
        <v>0</v>
      </c>
      <c r="R80" s="13">
        <v>0</v>
      </c>
      <c r="S80" s="13">
        <v>0</v>
      </c>
      <c r="T80" s="13">
        <v>1</v>
      </c>
      <c r="U80" s="13">
        <v>0</v>
      </c>
      <c r="V80" s="13">
        <v>20</v>
      </c>
      <c r="W80" s="13">
        <f t="shared" si="2"/>
        <v>40</v>
      </c>
      <c r="X80" s="13"/>
      <c r="Y80" s="13"/>
      <c r="Z80" s="13"/>
      <c r="AA80" s="13">
        <v>1</v>
      </c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</row>
    <row r="81" spans="1:1024" s="25" customFormat="1" x14ac:dyDescent="0.3">
      <c r="A81" s="13">
        <v>71</v>
      </c>
      <c r="B81" s="14" t="s">
        <v>37</v>
      </c>
      <c r="C81" s="13" t="s">
        <v>256</v>
      </c>
      <c r="D81" s="13" t="s">
        <v>257</v>
      </c>
      <c r="E81" s="15" t="s">
        <v>47</v>
      </c>
      <c r="F81" s="15" t="s">
        <v>258</v>
      </c>
      <c r="G81" s="15" t="s">
        <v>259</v>
      </c>
      <c r="H81" s="13" t="s">
        <v>43</v>
      </c>
      <c r="I81" s="16">
        <v>1.5</v>
      </c>
      <c r="J81" s="13" t="s">
        <v>63</v>
      </c>
      <c r="K81" s="13">
        <v>0</v>
      </c>
      <c r="L81" s="13">
        <v>0</v>
      </c>
      <c r="M81" s="13">
        <v>40</v>
      </c>
      <c r="N81" s="13">
        <v>0</v>
      </c>
      <c r="O81" s="13">
        <v>0</v>
      </c>
      <c r="P81" s="13">
        <v>40</v>
      </c>
      <c r="Q81" s="13">
        <v>0</v>
      </c>
      <c r="R81" s="13">
        <v>0</v>
      </c>
      <c r="S81" s="13">
        <v>0</v>
      </c>
      <c r="T81" s="13">
        <v>40</v>
      </c>
      <c r="U81" s="13">
        <v>0</v>
      </c>
      <c r="V81" s="13">
        <v>69</v>
      </c>
      <c r="W81" s="13">
        <f t="shared" si="2"/>
        <v>103.5</v>
      </c>
      <c r="X81" s="13"/>
      <c r="Y81" s="13"/>
      <c r="Z81" s="15"/>
      <c r="AA81" s="13">
        <v>1</v>
      </c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</row>
    <row r="82" spans="1:1024" s="25" customFormat="1" x14ac:dyDescent="0.3">
      <c r="A82" s="13">
        <v>72</v>
      </c>
      <c r="B82" s="14" t="s">
        <v>37</v>
      </c>
      <c r="C82" s="21" t="s">
        <v>38</v>
      </c>
      <c r="D82" s="21" t="s">
        <v>260</v>
      </c>
      <c r="E82" s="21">
        <v>0.38</v>
      </c>
      <c r="F82" s="15" t="s">
        <v>261</v>
      </c>
      <c r="G82" s="15" t="s">
        <v>262</v>
      </c>
      <c r="H82" s="13" t="s">
        <v>43</v>
      </c>
      <c r="I82" s="16">
        <v>1.5</v>
      </c>
      <c r="J82" s="13" t="s">
        <v>63</v>
      </c>
      <c r="K82" s="13">
        <v>0</v>
      </c>
      <c r="L82" s="13">
        <v>0</v>
      </c>
      <c r="M82" s="13">
        <v>35</v>
      </c>
      <c r="N82" s="13">
        <v>0</v>
      </c>
      <c r="O82" s="13">
        <v>0</v>
      </c>
      <c r="P82" s="13">
        <v>35</v>
      </c>
      <c r="Q82" s="13">
        <v>0</v>
      </c>
      <c r="R82" s="13">
        <v>0</v>
      </c>
      <c r="S82" s="13">
        <v>2</v>
      </c>
      <c r="T82" s="13">
        <v>33</v>
      </c>
      <c r="U82" s="13">
        <v>0</v>
      </c>
      <c r="V82" s="13">
        <v>45</v>
      </c>
      <c r="W82" s="13">
        <f t="shared" si="2"/>
        <v>67.5</v>
      </c>
      <c r="X82" s="21"/>
      <c r="Y82" s="21"/>
      <c r="Z82" s="21"/>
      <c r="AA82" s="13">
        <v>1</v>
      </c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</row>
    <row r="83" spans="1:1024" s="25" customFormat="1" x14ac:dyDescent="0.3">
      <c r="A83" s="13">
        <v>73</v>
      </c>
      <c r="B83" s="14" t="s">
        <v>37</v>
      </c>
      <c r="C83" s="21" t="s">
        <v>38</v>
      </c>
      <c r="D83" s="21" t="s">
        <v>263</v>
      </c>
      <c r="E83" s="21">
        <v>0.38</v>
      </c>
      <c r="F83" s="15" t="s">
        <v>264</v>
      </c>
      <c r="G83" s="15" t="s">
        <v>265</v>
      </c>
      <c r="H83" s="21" t="s">
        <v>43</v>
      </c>
      <c r="I83" s="23">
        <v>0.9</v>
      </c>
      <c r="J83" s="21" t="s">
        <v>38</v>
      </c>
      <c r="K83" s="13">
        <v>0</v>
      </c>
      <c r="L83" s="13">
        <v>0</v>
      </c>
      <c r="M83" s="13">
        <v>68</v>
      </c>
      <c r="N83" s="13">
        <v>0</v>
      </c>
      <c r="O83" s="13">
        <v>0</v>
      </c>
      <c r="P83" s="13">
        <v>68</v>
      </c>
      <c r="Q83" s="13">
        <v>0</v>
      </c>
      <c r="R83" s="13">
        <v>0</v>
      </c>
      <c r="S83" s="13">
        <v>1</v>
      </c>
      <c r="T83" s="13">
        <v>67</v>
      </c>
      <c r="U83" s="13">
        <v>0</v>
      </c>
      <c r="V83" s="13">
        <v>183</v>
      </c>
      <c r="W83" s="13">
        <f t="shared" si="2"/>
        <v>164.70000000000002</v>
      </c>
      <c r="X83" s="21"/>
      <c r="Y83" s="21"/>
      <c r="Z83" s="21"/>
      <c r="AA83" s="13">
        <v>1</v>
      </c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</row>
    <row r="84" spans="1:1024" customFormat="1" ht="16.5" customHeight="1" x14ac:dyDescent="0.3">
      <c r="A84" s="13">
        <v>74</v>
      </c>
      <c r="B84" s="14" t="s">
        <v>37</v>
      </c>
      <c r="C84" s="13" t="s">
        <v>38</v>
      </c>
      <c r="D84" s="13" t="s">
        <v>266</v>
      </c>
      <c r="E84" s="13" t="s">
        <v>40</v>
      </c>
      <c r="F84" s="15" t="s">
        <v>267</v>
      </c>
      <c r="G84" s="15" t="s">
        <v>268</v>
      </c>
      <c r="H84" s="13" t="s">
        <v>43</v>
      </c>
      <c r="I84" s="16">
        <v>4.42</v>
      </c>
      <c r="J84" s="13" t="s">
        <v>38</v>
      </c>
      <c r="K84" s="13">
        <v>0</v>
      </c>
      <c r="L84" s="13">
        <v>0</v>
      </c>
      <c r="M84" s="13">
        <v>4</v>
      </c>
      <c r="N84" s="13">
        <v>0</v>
      </c>
      <c r="O84" s="13">
        <v>0</v>
      </c>
      <c r="P84" s="13">
        <v>4</v>
      </c>
      <c r="Q84" s="13">
        <v>0</v>
      </c>
      <c r="R84" s="13">
        <v>0</v>
      </c>
      <c r="S84" s="13">
        <v>0</v>
      </c>
      <c r="T84" s="13">
        <v>4</v>
      </c>
      <c r="U84" s="13">
        <v>0</v>
      </c>
      <c r="V84" s="13">
        <v>60</v>
      </c>
      <c r="W84" s="13">
        <f t="shared" si="2"/>
        <v>265.2</v>
      </c>
      <c r="X84" s="13"/>
      <c r="Y84" s="15"/>
      <c r="Z84" s="15"/>
      <c r="AA84" s="13">
        <v>1</v>
      </c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</row>
    <row r="85" spans="1:1024" customFormat="1" ht="15.75" customHeight="1" x14ac:dyDescent="0.3">
      <c r="A85" s="13">
        <v>75</v>
      </c>
      <c r="B85" s="14" t="s">
        <v>37</v>
      </c>
      <c r="C85" s="13" t="s">
        <v>50</v>
      </c>
      <c r="D85" s="13" t="s">
        <v>269</v>
      </c>
      <c r="E85" s="13">
        <v>0.38</v>
      </c>
      <c r="F85" s="15" t="s">
        <v>270</v>
      </c>
      <c r="G85" s="15" t="s">
        <v>271</v>
      </c>
      <c r="H85" s="13" t="s">
        <v>43</v>
      </c>
      <c r="I85" s="16">
        <v>1.48</v>
      </c>
      <c r="J85" s="13" t="s">
        <v>50</v>
      </c>
      <c r="K85" s="13">
        <v>0</v>
      </c>
      <c r="L85" s="13">
        <v>0</v>
      </c>
      <c r="M85" s="13">
        <v>64</v>
      </c>
      <c r="N85" s="13">
        <v>0</v>
      </c>
      <c r="O85" s="13">
        <v>0</v>
      </c>
      <c r="P85" s="13">
        <v>64</v>
      </c>
      <c r="Q85" s="13">
        <v>0</v>
      </c>
      <c r="R85" s="13">
        <v>0</v>
      </c>
      <c r="S85" s="13">
        <v>0</v>
      </c>
      <c r="T85" s="13">
        <v>64</v>
      </c>
      <c r="U85" s="13">
        <v>0</v>
      </c>
      <c r="V85" s="13">
        <v>196</v>
      </c>
      <c r="W85" s="13">
        <f t="shared" si="2"/>
        <v>290.08</v>
      </c>
      <c r="X85" s="13"/>
      <c r="Y85" s="15"/>
      <c r="Z85" s="15"/>
      <c r="AA85" s="13">
        <v>1</v>
      </c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</row>
    <row r="86" spans="1:1024" customFormat="1" x14ac:dyDescent="0.3">
      <c r="A86" s="13">
        <v>76</v>
      </c>
      <c r="B86" s="14" t="s">
        <v>37</v>
      </c>
      <c r="C86" s="13" t="s">
        <v>50</v>
      </c>
      <c r="D86" s="13" t="s">
        <v>272</v>
      </c>
      <c r="E86" s="15" t="s">
        <v>47</v>
      </c>
      <c r="F86" s="15" t="s">
        <v>273</v>
      </c>
      <c r="G86" s="15" t="s">
        <v>274</v>
      </c>
      <c r="H86" s="13" t="s">
        <v>43</v>
      </c>
      <c r="I86" s="16">
        <v>3.5</v>
      </c>
      <c r="J86" s="13" t="s">
        <v>50</v>
      </c>
      <c r="K86" s="13">
        <v>0</v>
      </c>
      <c r="L86" s="13">
        <v>0</v>
      </c>
      <c r="M86" s="13">
        <v>14</v>
      </c>
      <c r="N86" s="13">
        <v>0</v>
      </c>
      <c r="O86" s="13">
        <v>0</v>
      </c>
      <c r="P86" s="13">
        <v>14</v>
      </c>
      <c r="Q86" s="13">
        <v>0</v>
      </c>
      <c r="R86" s="13">
        <v>0</v>
      </c>
      <c r="S86" s="13">
        <v>0</v>
      </c>
      <c r="T86" s="13">
        <v>14</v>
      </c>
      <c r="U86" s="13">
        <v>0</v>
      </c>
      <c r="V86" s="13">
        <v>32</v>
      </c>
      <c r="W86" s="13">
        <f t="shared" si="2"/>
        <v>112</v>
      </c>
      <c r="X86" s="17"/>
      <c r="Y86" s="17"/>
      <c r="Z86" s="17"/>
      <c r="AA86" s="13">
        <v>1</v>
      </c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</row>
    <row r="87" spans="1:1024" customFormat="1" x14ac:dyDescent="0.3">
      <c r="A87" s="13">
        <v>77</v>
      </c>
      <c r="B87" s="14" t="s">
        <v>37</v>
      </c>
      <c r="C87" s="14" t="s">
        <v>38</v>
      </c>
      <c r="D87" s="13" t="s">
        <v>275</v>
      </c>
      <c r="E87" s="15" t="s">
        <v>47</v>
      </c>
      <c r="F87" s="15" t="s">
        <v>276</v>
      </c>
      <c r="G87" s="15" t="s">
        <v>277</v>
      </c>
      <c r="H87" s="13" t="s">
        <v>43</v>
      </c>
      <c r="I87" s="16">
        <v>1</v>
      </c>
      <c r="J87" s="13" t="s">
        <v>38</v>
      </c>
      <c r="K87" s="13">
        <v>0</v>
      </c>
      <c r="L87" s="13">
        <v>0</v>
      </c>
      <c r="M87" s="13">
        <v>88</v>
      </c>
      <c r="N87" s="13">
        <v>0</v>
      </c>
      <c r="O87" s="13">
        <v>0</v>
      </c>
      <c r="P87" s="13">
        <v>88</v>
      </c>
      <c r="Q87" s="13">
        <v>0</v>
      </c>
      <c r="R87" s="13">
        <v>0</v>
      </c>
      <c r="S87" s="13">
        <v>2</v>
      </c>
      <c r="T87" s="13">
        <v>86</v>
      </c>
      <c r="U87" s="13">
        <v>0</v>
      </c>
      <c r="V87" s="13">
        <v>289</v>
      </c>
      <c r="W87" s="13">
        <f t="shared" si="2"/>
        <v>289</v>
      </c>
      <c r="X87" s="17"/>
      <c r="Y87" s="17"/>
      <c r="Z87" s="17"/>
      <c r="AA87" s="13">
        <v>1</v>
      </c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</row>
    <row r="88" spans="1:1024" customFormat="1" x14ac:dyDescent="0.3">
      <c r="A88" s="13">
        <v>78</v>
      </c>
      <c r="B88" s="14" t="s">
        <v>37</v>
      </c>
      <c r="C88" s="26" t="s">
        <v>50</v>
      </c>
      <c r="D88" s="27" t="s">
        <v>278</v>
      </c>
      <c r="E88" s="28" t="s">
        <v>40</v>
      </c>
      <c r="F88" s="28" t="s">
        <v>279</v>
      </c>
      <c r="G88" s="28" t="s">
        <v>280</v>
      </c>
      <c r="H88" s="27" t="s">
        <v>43</v>
      </c>
      <c r="I88" s="29">
        <v>3.8</v>
      </c>
      <c r="J88" s="27" t="s">
        <v>50</v>
      </c>
      <c r="K88" s="13">
        <v>0</v>
      </c>
      <c r="L88" s="13">
        <v>0</v>
      </c>
      <c r="M88" s="13">
        <v>8</v>
      </c>
      <c r="N88" s="13">
        <v>0</v>
      </c>
      <c r="O88" s="13">
        <v>0</v>
      </c>
      <c r="P88" s="13">
        <v>8</v>
      </c>
      <c r="Q88" s="13">
        <v>0</v>
      </c>
      <c r="R88" s="13">
        <v>0</v>
      </c>
      <c r="S88" s="13">
        <v>7</v>
      </c>
      <c r="T88" s="13">
        <v>1</v>
      </c>
      <c r="U88" s="13">
        <v>0</v>
      </c>
      <c r="V88" s="13">
        <v>1120</v>
      </c>
      <c r="W88" s="13">
        <f t="shared" si="2"/>
        <v>4256</v>
      </c>
      <c r="X88" s="30"/>
      <c r="Y88" s="30"/>
      <c r="Z88" s="30"/>
      <c r="AA88" s="13">
        <v>1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</row>
    <row r="89" spans="1:1024" customFormat="1" x14ac:dyDescent="0.3">
      <c r="A89" s="13">
        <v>79</v>
      </c>
      <c r="B89" s="14" t="s">
        <v>37</v>
      </c>
      <c r="C89" s="21" t="s">
        <v>38</v>
      </c>
      <c r="D89" s="21" t="s">
        <v>281</v>
      </c>
      <c r="E89" s="31">
        <v>0.38</v>
      </c>
      <c r="F89" s="28" t="s">
        <v>282</v>
      </c>
      <c r="G89" s="28" t="s">
        <v>283</v>
      </c>
      <c r="H89" s="31" t="s">
        <v>43</v>
      </c>
      <c r="I89" s="21">
        <v>1.17</v>
      </c>
      <c r="J89" s="21" t="s">
        <v>38</v>
      </c>
      <c r="K89" s="13">
        <v>0</v>
      </c>
      <c r="L89" s="13">
        <v>0</v>
      </c>
      <c r="M89" s="13">
        <v>86</v>
      </c>
      <c r="N89" s="13">
        <v>0</v>
      </c>
      <c r="O89" s="13">
        <v>0</v>
      </c>
      <c r="P89" s="13">
        <v>86</v>
      </c>
      <c r="Q89" s="13">
        <v>0</v>
      </c>
      <c r="R89" s="13">
        <v>0</v>
      </c>
      <c r="S89" s="13">
        <v>0</v>
      </c>
      <c r="T89" s="13">
        <v>86</v>
      </c>
      <c r="U89" s="13">
        <v>0</v>
      </c>
      <c r="V89" s="13">
        <v>259</v>
      </c>
      <c r="W89" s="13">
        <f t="shared" si="2"/>
        <v>303.02999999999997</v>
      </c>
      <c r="X89" s="32"/>
      <c r="Y89" s="32"/>
      <c r="Z89" s="33"/>
      <c r="AA89" s="13">
        <v>1</v>
      </c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  <c r="AME89" s="2"/>
      <c r="AMF89" s="2"/>
      <c r="AMG89" s="2"/>
      <c r="AMH89" s="2"/>
      <c r="AMI89" s="2"/>
      <c r="AMJ89" s="2"/>
    </row>
    <row r="90" spans="1:1024" customFormat="1" x14ac:dyDescent="0.3">
      <c r="A90" s="13">
        <v>80</v>
      </c>
      <c r="B90" s="14" t="s">
        <v>37</v>
      </c>
      <c r="C90" s="34" t="s">
        <v>38</v>
      </c>
      <c r="D90" s="35" t="s">
        <v>284</v>
      </c>
      <c r="E90" s="15" t="s">
        <v>47</v>
      </c>
      <c r="F90" s="28" t="s">
        <v>285</v>
      </c>
      <c r="G90" s="28" t="s">
        <v>286</v>
      </c>
      <c r="H90" s="13" t="s">
        <v>43</v>
      </c>
      <c r="I90" s="36">
        <v>2</v>
      </c>
      <c r="J90" s="37" t="s">
        <v>63</v>
      </c>
      <c r="K90" s="13">
        <v>0</v>
      </c>
      <c r="L90" s="13">
        <v>0</v>
      </c>
      <c r="M90" s="13">
        <v>24</v>
      </c>
      <c r="N90" s="13">
        <v>0</v>
      </c>
      <c r="O90" s="13">
        <v>0</v>
      </c>
      <c r="P90" s="13">
        <v>24</v>
      </c>
      <c r="Q90" s="13">
        <v>0</v>
      </c>
      <c r="R90" s="13">
        <v>0</v>
      </c>
      <c r="S90" s="13">
        <v>0</v>
      </c>
      <c r="T90" s="13">
        <v>24</v>
      </c>
      <c r="U90" s="13">
        <v>0</v>
      </c>
      <c r="V90" s="13">
        <v>36</v>
      </c>
      <c r="W90" s="13">
        <f t="shared" si="2"/>
        <v>72</v>
      </c>
      <c r="X90" s="38"/>
      <c r="Y90" s="38"/>
      <c r="Z90" s="38"/>
      <c r="AA90" s="13">
        <v>1</v>
      </c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  <c r="AMC90" s="2"/>
      <c r="AMD90" s="2"/>
      <c r="AME90" s="2"/>
      <c r="AMF90" s="2"/>
      <c r="AMG90" s="2"/>
      <c r="AMH90" s="2"/>
      <c r="AMI90" s="2"/>
      <c r="AMJ90" s="2"/>
    </row>
    <row r="91" spans="1:1024" customFormat="1" x14ac:dyDescent="0.3">
      <c r="A91" s="13">
        <v>81</v>
      </c>
      <c r="B91" s="14" t="s">
        <v>37</v>
      </c>
      <c r="C91" s="14" t="s">
        <v>38</v>
      </c>
      <c r="D91" s="13" t="s">
        <v>287</v>
      </c>
      <c r="E91" s="39" t="s">
        <v>40</v>
      </c>
      <c r="F91" s="28" t="s">
        <v>288</v>
      </c>
      <c r="G91" s="28" t="s">
        <v>289</v>
      </c>
      <c r="H91" s="40" t="s">
        <v>43</v>
      </c>
      <c r="I91" s="16">
        <v>1.17</v>
      </c>
      <c r="J91" s="13" t="s">
        <v>38</v>
      </c>
      <c r="K91" s="13">
        <v>0</v>
      </c>
      <c r="L91" s="13">
        <v>0</v>
      </c>
      <c r="M91" s="13">
        <v>105</v>
      </c>
      <c r="N91" s="13">
        <v>0</v>
      </c>
      <c r="O91" s="13">
        <v>0</v>
      </c>
      <c r="P91" s="13">
        <v>105</v>
      </c>
      <c r="Q91" s="13">
        <v>0</v>
      </c>
      <c r="R91" s="13">
        <v>0</v>
      </c>
      <c r="S91" s="13">
        <v>0</v>
      </c>
      <c r="T91" s="13">
        <v>105</v>
      </c>
      <c r="U91" s="13">
        <v>0</v>
      </c>
      <c r="V91" s="13">
        <v>256</v>
      </c>
      <c r="W91" s="13">
        <f t="shared" si="2"/>
        <v>299.52</v>
      </c>
      <c r="X91" s="17"/>
      <c r="Y91" s="17"/>
      <c r="Z91" s="17"/>
      <c r="AA91" s="13">
        <v>1</v>
      </c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2"/>
      <c r="AHX91" s="2"/>
      <c r="AHY91" s="2"/>
      <c r="AHZ91" s="2"/>
      <c r="AIA91" s="2"/>
      <c r="AIB91" s="2"/>
      <c r="AIC91" s="2"/>
      <c r="AID91" s="2"/>
      <c r="AIE91" s="2"/>
      <c r="AIF91" s="2"/>
      <c r="AIG91" s="2"/>
      <c r="AIH91" s="2"/>
      <c r="AII91" s="2"/>
      <c r="AIJ91" s="2"/>
      <c r="AIK91" s="2"/>
      <c r="AIL91" s="2"/>
      <c r="AIM91" s="2"/>
      <c r="AIN91" s="2"/>
      <c r="AIO91" s="2"/>
      <c r="AIP91" s="2"/>
      <c r="AIQ91" s="2"/>
      <c r="AIR91" s="2"/>
      <c r="AIS91" s="2"/>
      <c r="AIT91" s="2"/>
      <c r="AIU91" s="2"/>
      <c r="AIV91" s="2"/>
      <c r="AIW91" s="2"/>
      <c r="AIX91" s="2"/>
      <c r="AIY91" s="2"/>
      <c r="AIZ91" s="2"/>
      <c r="AJA91" s="2"/>
      <c r="AJB91" s="2"/>
      <c r="AJC91" s="2"/>
      <c r="AJD91" s="2"/>
      <c r="AJE91" s="2"/>
      <c r="AJF91" s="2"/>
      <c r="AJG91" s="2"/>
      <c r="AJH91" s="2"/>
      <c r="AJI91" s="2"/>
      <c r="AJJ91" s="2"/>
      <c r="AJK91" s="2"/>
      <c r="AJL91" s="2"/>
      <c r="AJM91" s="2"/>
      <c r="AJN91" s="2"/>
      <c r="AJO91" s="2"/>
      <c r="AJP91" s="2"/>
      <c r="AJQ91" s="2"/>
      <c r="AJR91" s="2"/>
      <c r="AJS91" s="2"/>
      <c r="AJT91" s="2"/>
      <c r="AJU91" s="2"/>
      <c r="AJV91" s="2"/>
      <c r="AJW91" s="2"/>
      <c r="AJX91" s="2"/>
      <c r="AJY91" s="2"/>
      <c r="AJZ91" s="2"/>
      <c r="AKA91" s="2"/>
      <c r="AKB91" s="2"/>
      <c r="AKC91" s="2"/>
      <c r="AKD91" s="2"/>
      <c r="AKE91" s="2"/>
      <c r="AKF91" s="2"/>
      <c r="AKG91" s="2"/>
      <c r="AKH91" s="2"/>
      <c r="AKI91" s="2"/>
      <c r="AKJ91" s="2"/>
      <c r="AKK91" s="2"/>
      <c r="AKL91" s="2"/>
      <c r="AKM91" s="2"/>
      <c r="AKN91" s="2"/>
      <c r="AKO91" s="2"/>
      <c r="AKP91" s="2"/>
      <c r="AKQ91" s="2"/>
      <c r="AKR91" s="2"/>
      <c r="AKS91" s="2"/>
      <c r="AKT91" s="2"/>
      <c r="AKU91" s="2"/>
      <c r="AKV91" s="2"/>
      <c r="AKW91" s="2"/>
      <c r="AKX91" s="2"/>
      <c r="AKY91" s="2"/>
      <c r="AKZ91" s="2"/>
      <c r="ALA91" s="2"/>
      <c r="ALB91" s="2"/>
      <c r="ALC91" s="2"/>
      <c r="ALD91" s="2"/>
      <c r="ALE91" s="2"/>
      <c r="ALF91" s="2"/>
      <c r="ALG91" s="2"/>
      <c r="ALH91" s="2"/>
      <c r="ALI91" s="2"/>
      <c r="ALJ91" s="2"/>
      <c r="ALK91" s="2"/>
      <c r="ALL91" s="2"/>
      <c r="ALM91" s="2"/>
      <c r="ALN91" s="2"/>
      <c r="ALO91" s="2"/>
      <c r="ALP91" s="2"/>
      <c r="ALQ91" s="2"/>
      <c r="ALR91" s="2"/>
      <c r="ALS91" s="2"/>
      <c r="ALT91" s="2"/>
      <c r="ALU91" s="2"/>
      <c r="ALV91" s="2"/>
      <c r="ALW91" s="2"/>
      <c r="ALX91" s="2"/>
      <c r="ALY91" s="2"/>
      <c r="ALZ91" s="2"/>
      <c r="AMA91" s="2"/>
      <c r="AMB91" s="2"/>
      <c r="AMC91" s="2"/>
      <c r="AMD91" s="2"/>
      <c r="AME91" s="2"/>
      <c r="AMF91" s="2"/>
      <c r="AMG91" s="2"/>
      <c r="AMH91" s="2"/>
      <c r="AMI91" s="2"/>
      <c r="AMJ91" s="2"/>
    </row>
    <row r="92" spans="1:1024" customFormat="1" x14ac:dyDescent="0.3">
      <c r="A92" s="13">
        <v>82</v>
      </c>
      <c r="B92" s="14" t="s">
        <v>37</v>
      </c>
      <c r="C92" s="14" t="s">
        <v>38</v>
      </c>
      <c r="D92" s="13" t="s">
        <v>290</v>
      </c>
      <c r="E92" s="15" t="s">
        <v>47</v>
      </c>
      <c r="F92" s="28" t="s">
        <v>291</v>
      </c>
      <c r="G92" s="28" t="s">
        <v>292</v>
      </c>
      <c r="H92" s="13" t="s">
        <v>43</v>
      </c>
      <c r="I92" s="16">
        <v>0.62</v>
      </c>
      <c r="J92" s="13" t="s">
        <v>38</v>
      </c>
      <c r="K92" s="13">
        <v>0</v>
      </c>
      <c r="L92" s="13">
        <v>0</v>
      </c>
      <c r="M92" s="13">
        <v>208</v>
      </c>
      <c r="N92" s="13">
        <v>0</v>
      </c>
      <c r="O92" s="13">
        <v>0</v>
      </c>
      <c r="P92" s="13">
        <v>208</v>
      </c>
      <c r="Q92" s="13">
        <v>0</v>
      </c>
      <c r="R92" s="13">
        <v>0</v>
      </c>
      <c r="S92" s="13">
        <v>0</v>
      </c>
      <c r="T92" s="13">
        <v>208</v>
      </c>
      <c r="U92" s="13">
        <v>0</v>
      </c>
      <c r="V92" s="13">
        <v>498</v>
      </c>
      <c r="W92" s="13">
        <f t="shared" si="2"/>
        <v>308.76</v>
      </c>
      <c r="X92" s="17"/>
      <c r="Y92" s="17"/>
      <c r="Z92" s="17"/>
      <c r="AA92" s="13">
        <v>1</v>
      </c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  <c r="WB92" s="2"/>
      <c r="WC92" s="2"/>
      <c r="WD92" s="2"/>
      <c r="WE92" s="2"/>
      <c r="WF92" s="2"/>
      <c r="WG92" s="2"/>
      <c r="WH92" s="2"/>
      <c r="WI92" s="2"/>
      <c r="WJ92" s="2"/>
      <c r="WK92" s="2"/>
      <c r="WL92" s="2"/>
      <c r="WM92" s="2"/>
      <c r="WN92" s="2"/>
      <c r="WO92" s="2"/>
      <c r="WP92" s="2"/>
      <c r="WQ92" s="2"/>
      <c r="WR92" s="2"/>
      <c r="WS92" s="2"/>
      <c r="WT92" s="2"/>
      <c r="WU92" s="2"/>
      <c r="WV92" s="2"/>
      <c r="WW92" s="2"/>
      <c r="WX92" s="2"/>
      <c r="WY92" s="2"/>
      <c r="WZ92" s="2"/>
      <c r="XA92" s="2"/>
      <c r="XB92" s="2"/>
      <c r="XC92" s="2"/>
      <c r="XD92" s="2"/>
      <c r="XE92" s="2"/>
      <c r="XF92" s="2"/>
      <c r="XG92" s="2"/>
      <c r="XH92" s="2"/>
      <c r="XI92" s="2"/>
      <c r="XJ92" s="2"/>
      <c r="XK92" s="2"/>
      <c r="XL92" s="2"/>
      <c r="XM92" s="2"/>
      <c r="XN92" s="2"/>
      <c r="XO92" s="2"/>
      <c r="XP92" s="2"/>
      <c r="XQ92" s="2"/>
      <c r="XR92" s="2"/>
      <c r="XS92" s="2"/>
      <c r="XT92" s="2"/>
      <c r="XU92" s="2"/>
      <c r="XV92" s="2"/>
      <c r="XW92" s="2"/>
      <c r="XX92" s="2"/>
      <c r="XY92" s="2"/>
      <c r="XZ92" s="2"/>
      <c r="YA92" s="2"/>
      <c r="YB92" s="2"/>
      <c r="YC92" s="2"/>
      <c r="YD92" s="2"/>
      <c r="YE92" s="2"/>
      <c r="YF92" s="2"/>
      <c r="YG92" s="2"/>
      <c r="YH92" s="2"/>
      <c r="YI92" s="2"/>
      <c r="YJ92" s="2"/>
      <c r="YK92" s="2"/>
      <c r="YL92" s="2"/>
      <c r="YM92" s="2"/>
      <c r="YN92" s="2"/>
      <c r="YO92" s="2"/>
      <c r="YP92" s="2"/>
      <c r="YQ92" s="2"/>
      <c r="YR92" s="2"/>
      <c r="YS92" s="2"/>
      <c r="YT92" s="2"/>
      <c r="YU92" s="2"/>
      <c r="YV92" s="2"/>
      <c r="YW92" s="2"/>
      <c r="YX92" s="2"/>
      <c r="YY92" s="2"/>
      <c r="YZ92" s="2"/>
      <c r="ZA92" s="2"/>
      <c r="ZB92" s="2"/>
      <c r="ZC92" s="2"/>
      <c r="ZD92" s="2"/>
      <c r="ZE92" s="2"/>
      <c r="ZF92" s="2"/>
      <c r="ZG92" s="2"/>
      <c r="ZH92" s="2"/>
      <c r="ZI92" s="2"/>
      <c r="ZJ92" s="2"/>
      <c r="ZK92" s="2"/>
      <c r="ZL92" s="2"/>
      <c r="ZM92" s="2"/>
      <c r="ZN92" s="2"/>
      <c r="ZO92" s="2"/>
      <c r="ZP92" s="2"/>
      <c r="ZQ92" s="2"/>
      <c r="ZR92" s="2"/>
      <c r="ZS92" s="2"/>
      <c r="ZT92" s="2"/>
      <c r="ZU92" s="2"/>
      <c r="ZV92" s="2"/>
      <c r="ZW92" s="2"/>
      <c r="ZX92" s="2"/>
      <c r="ZY92" s="2"/>
      <c r="ZZ92" s="2"/>
      <c r="AAA92" s="2"/>
      <c r="AAB92" s="2"/>
      <c r="AAC92" s="2"/>
      <c r="AAD92" s="2"/>
      <c r="AAE92" s="2"/>
      <c r="AAF92" s="2"/>
      <c r="AAG92" s="2"/>
      <c r="AAH92" s="2"/>
      <c r="AAI92" s="2"/>
      <c r="AAJ92" s="2"/>
      <c r="AAK92" s="2"/>
      <c r="AAL92" s="2"/>
      <c r="AAM92" s="2"/>
      <c r="AAN92" s="2"/>
      <c r="AAO92" s="2"/>
      <c r="AAP92" s="2"/>
      <c r="AAQ92" s="2"/>
      <c r="AAR92" s="2"/>
      <c r="AAS92" s="2"/>
      <c r="AAT92" s="2"/>
      <c r="AAU92" s="2"/>
      <c r="AAV92" s="2"/>
      <c r="AAW92" s="2"/>
      <c r="AAX92" s="2"/>
      <c r="AAY92" s="2"/>
      <c r="AAZ92" s="2"/>
      <c r="ABA92" s="2"/>
      <c r="ABB92" s="2"/>
      <c r="ABC92" s="2"/>
      <c r="ABD92" s="2"/>
      <c r="ABE92" s="2"/>
      <c r="ABF92" s="2"/>
      <c r="ABG92" s="2"/>
      <c r="ABH92" s="2"/>
      <c r="ABI92" s="2"/>
      <c r="ABJ92" s="2"/>
      <c r="ABK92" s="2"/>
      <c r="ABL92" s="2"/>
      <c r="ABM92" s="2"/>
      <c r="ABN92" s="2"/>
      <c r="ABO92" s="2"/>
      <c r="ABP92" s="2"/>
      <c r="ABQ92" s="2"/>
      <c r="ABR92" s="2"/>
      <c r="ABS92" s="2"/>
      <c r="ABT92" s="2"/>
      <c r="ABU92" s="2"/>
      <c r="ABV92" s="2"/>
      <c r="ABW92" s="2"/>
      <c r="ABX92" s="2"/>
      <c r="ABY92" s="2"/>
      <c r="ABZ92" s="2"/>
      <c r="ACA92" s="2"/>
      <c r="ACB92" s="2"/>
      <c r="ACC92" s="2"/>
      <c r="ACD92" s="2"/>
      <c r="ACE92" s="2"/>
      <c r="ACF92" s="2"/>
      <c r="ACG92" s="2"/>
      <c r="ACH92" s="2"/>
      <c r="ACI92" s="2"/>
      <c r="ACJ92" s="2"/>
      <c r="ACK92" s="2"/>
      <c r="ACL92" s="2"/>
      <c r="ACM92" s="2"/>
      <c r="ACN92" s="2"/>
      <c r="ACO92" s="2"/>
      <c r="ACP92" s="2"/>
      <c r="ACQ92" s="2"/>
      <c r="ACR92" s="2"/>
      <c r="ACS92" s="2"/>
      <c r="ACT92" s="2"/>
      <c r="ACU92" s="2"/>
      <c r="ACV92" s="2"/>
      <c r="ACW92" s="2"/>
      <c r="ACX92" s="2"/>
      <c r="ACY92" s="2"/>
      <c r="ACZ92" s="2"/>
      <c r="ADA92" s="2"/>
      <c r="ADB92" s="2"/>
      <c r="ADC92" s="2"/>
      <c r="ADD92" s="2"/>
      <c r="ADE92" s="2"/>
      <c r="ADF92" s="2"/>
      <c r="ADG92" s="2"/>
      <c r="ADH92" s="2"/>
      <c r="ADI92" s="2"/>
      <c r="ADJ92" s="2"/>
      <c r="ADK92" s="2"/>
      <c r="ADL92" s="2"/>
      <c r="ADM92" s="2"/>
      <c r="ADN92" s="2"/>
      <c r="ADO92" s="2"/>
      <c r="ADP92" s="2"/>
      <c r="ADQ92" s="2"/>
      <c r="ADR92" s="2"/>
      <c r="ADS92" s="2"/>
      <c r="ADT92" s="2"/>
      <c r="ADU92" s="2"/>
      <c r="ADV92" s="2"/>
      <c r="ADW92" s="2"/>
      <c r="ADX92" s="2"/>
      <c r="ADY92" s="2"/>
      <c r="ADZ92" s="2"/>
      <c r="AEA92" s="2"/>
      <c r="AEB92" s="2"/>
      <c r="AEC92" s="2"/>
      <c r="AED92" s="2"/>
      <c r="AEE92" s="2"/>
      <c r="AEF92" s="2"/>
      <c r="AEG92" s="2"/>
      <c r="AEH92" s="2"/>
      <c r="AEI92" s="2"/>
      <c r="AEJ92" s="2"/>
      <c r="AEK92" s="2"/>
      <c r="AEL92" s="2"/>
      <c r="AEM92" s="2"/>
      <c r="AEN92" s="2"/>
      <c r="AEO92" s="2"/>
      <c r="AEP92" s="2"/>
      <c r="AEQ92" s="2"/>
      <c r="AER92" s="2"/>
      <c r="AES92" s="2"/>
      <c r="AET92" s="2"/>
      <c r="AEU92" s="2"/>
      <c r="AEV92" s="2"/>
      <c r="AEW92" s="2"/>
      <c r="AEX92" s="2"/>
      <c r="AEY92" s="2"/>
      <c r="AEZ92" s="2"/>
      <c r="AFA92" s="2"/>
      <c r="AFB92" s="2"/>
      <c r="AFC92" s="2"/>
      <c r="AFD92" s="2"/>
      <c r="AFE92" s="2"/>
      <c r="AFF92" s="2"/>
      <c r="AFG92" s="2"/>
      <c r="AFH92" s="2"/>
      <c r="AFI92" s="2"/>
      <c r="AFJ92" s="2"/>
      <c r="AFK92" s="2"/>
      <c r="AFL92" s="2"/>
      <c r="AFM92" s="2"/>
      <c r="AFN92" s="2"/>
      <c r="AFO92" s="2"/>
      <c r="AFP92" s="2"/>
      <c r="AFQ92" s="2"/>
      <c r="AFR92" s="2"/>
      <c r="AFS92" s="2"/>
      <c r="AFT92" s="2"/>
      <c r="AFU92" s="2"/>
      <c r="AFV92" s="2"/>
      <c r="AFW92" s="2"/>
      <c r="AFX92" s="2"/>
      <c r="AFY92" s="2"/>
      <c r="AFZ92" s="2"/>
      <c r="AGA92" s="2"/>
      <c r="AGB92" s="2"/>
      <c r="AGC92" s="2"/>
      <c r="AGD92" s="2"/>
      <c r="AGE92" s="2"/>
      <c r="AGF92" s="2"/>
      <c r="AGG92" s="2"/>
      <c r="AGH92" s="2"/>
      <c r="AGI92" s="2"/>
      <c r="AGJ92" s="2"/>
      <c r="AGK92" s="2"/>
      <c r="AGL92" s="2"/>
      <c r="AGM92" s="2"/>
      <c r="AGN92" s="2"/>
      <c r="AGO92" s="2"/>
      <c r="AGP92" s="2"/>
      <c r="AGQ92" s="2"/>
      <c r="AGR92" s="2"/>
      <c r="AGS92" s="2"/>
      <c r="AGT92" s="2"/>
      <c r="AGU92" s="2"/>
      <c r="AGV92" s="2"/>
      <c r="AGW92" s="2"/>
      <c r="AGX92" s="2"/>
      <c r="AGY92" s="2"/>
      <c r="AGZ92" s="2"/>
      <c r="AHA92" s="2"/>
      <c r="AHB92" s="2"/>
      <c r="AHC92" s="2"/>
      <c r="AHD92" s="2"/>
      <c r="AHE92" s="2"/>
      <c r="AHF92" s="2"/>
      <c r="AHG92" s="2"/>
      <c r="AHH92" s="2"/>
      <c r="AHI92" s="2"/>
      <c r="AHJ92" s="2"/>
      <c r="AHK92" s="2"/>
      <c r="AHL92" s="2"/>
      <c r="AHM92" s="2"/>
      <c r="AHN92" s="2"/>
      <c r="AHO92" s="2"/>
      <c r="AHP92" s="2"/>
      <c r="AHQ92" s="2"/>
      <c r="AHR92" s="2"/>
      <c r="AHS92" s="2"/>
      <c r="AHT92" s="2"/>
      <c r="AHU92" s="2"/>
      <c r="AHV92" s="2"/>
      <c r="AHW92" s="2"/>
      <c r="AHX92" s="2"/>
      <c r="AHY92" s="2"/>
      <c r="AHZ92" s="2"/>
      <c r="AIA92" s="2"/>
      <c r="AIB92" s="2"/>
      <c r="AIC92" s="2"/>
      <c r="AID92" s="2"/>
      <c r="AIE92" s="2"/>
      <c r="AIF92" s="2"/>
      <c r="AIG92" s="2"/>
      <c r="AIH92" s="2"/>
      <c r="AII92" s="2"/>
      <c r="AIJ92" s="2"/>
      <c r="AIK92" s="2"/>
      <c r="AIL92" s="2"/>
      <c r="AIM92" s="2"/>
      <c r="AIN92" s="2"/>
      <c r="AIO92" s="2"/>
      <c r="AIP92" s="2"/>
      <c r="AIQ92" s="2"/>
      <c r="AIR92" s="2"/>
      <c r="AIS92" s="2"/>
      <c r="AIT92" s="2"/>
      <c r="AIU92" s="2"/>
      <c r="AIV92" s="2"/>
      <c r="AIW92" s="2"/>
      <c r="AIX92" s="2"/>
      <c r="AIY92" s="2"/>
      <c r="AIZ92" s="2"/>
      <c r="AJA92" s="2"/>
      <c r="AJB92" s="2"/>
      <c r="AJC92" s="2"/>
      <c r="AJD92" s="2"/>
      <c r="AJE92" s="2"/>
      <c r="AJF92" s="2"/>
      <c r="AJG92" s="2"/>
      <c r="AJH92" s="2"/>
      <c r="AJI92" s="2"/>
      <c r="AJJ92" s="2"/>
      <c r="AJK92" s="2"/>
      <c r="AJL92" s="2"/>
      <c r="AJM92" s="2"/>
      <c r="AJN92" s="2"/>
      <c r="AJO92" s="2"/>
      <c r="AJP92" s="2"/>
      <c r="AJQ92" s="2"/>
      <c r="AJR92" s="2"/>
      <c r="AJS92" s="2"/>
      <c r="AJT92" s="2"/>
      <c r="AJU92" s="2"/>
      <c r="AJV92" s="2"/>
      <c r="AJW92" s="2"/>
      <c r="AJX92" s="2"/>
      <c r="AJY92" s="2"/>
      <c r="AJZ92" s="2"/>
      <c r="AKA92" s="2"/>
      <c r="AKB92" s="2"/>
      <c r="AKC92" s="2"/>
      <c r="AKD92" s="2"/>
      <c r="AKE92" s="2"/>
      <c r="AKF92" s="2"/>
      <c r="AKG92" s="2"/>
      <c r="AKH92" s="2"/>
      <c r="AKI92" s="2"/>
      <c r="AKJ92" s="2"/>
      <c r="AKK92" s="2"/>
      <c r="AKL92" s="2"/>
      <c r="AKM92" s="2"/>
      <c r="AKN92" s="2"/>
      <c r="AKO92" s="2"/>
      <c r="AKP92" s="2"/>
      <c r="AKQ92" s="2"/>
      <c r="AKR92" s="2"/>
      <c r="AKS92" s="2"/>
      <c r="AKT92" s="2"/>
      <c r="AKU92" s="2"/>
      <c r="AKV92" s="2"/>
      <c r="AKW92" s="2"/>
      <c r="AKX92" s="2"/>
      <c r="AKY92" s="2"/>
      <c r="AKZ92" s="2"/>
      <c r="ALA92" s="2"/>
      <c r="ALB92" s="2"/>
      <c r="ALC92" s="2"/>
      <c r="ALD92" s="2"/>
      <c r="ALE92" s="2"/>
      <c r="ALF92" s="2"/>
      <c r="ALG92" s="2"/>
      <c r="ALH92" s="2"/>
      <c r="ALI92" s="2"/>
      <c r="ALJ92" s="2"/>
      <c r="ALK92" s="2"/>
      <c r="ALL92" s="2"/>
      <c r="ALM92" s="2"/>
      <c r="ALN92" s="2"/>
      <c r="ALO92" s="2"/>
      <c r="ALP92" s="2"/>
      <c r="ALQ92" s="2"/>
      <c r="ALR92" s="2"/>
      <c r="ALS92" s="2"/>
      <c r="ALT92" s="2"/>
      <c r="ALU92" s="2"/>
      <c r="ALV92" s="2"/>
      <c r="ALW92" s="2"/>
      <c r="ALX92" s="2"/>
      <c r="ALY92" s="2"/>
      <c r="ALZ92" s="2"/>
      <c r="AMA92" s="2"/>
      <c r="AMB92" s="2"/>
      <c r="AMC92" s="2"/>
      <c r="AMD92" s="2"/>
      <c r="AME92" s="2"/>
      <c r="AMF92" s="2"/>
      <c r="AMG92" s="2"/>
      <c r="AMH92" s="2"/>
      <c r="AMI92" s="2"/>
      <c r="AMJ92" s="2"/>
    </row>
    <row r="93" spans="1:1024" customFormat="1" x14ac:dyDescent="0.3">
      <c r="A93" s="13">
        <v>83</v>
      </c>
      <c r="B93" s="14" t="s">
        <v>37</v>
      </c>
      <c r="C93" s="14" t="s">
        <v>38</v>
      </c>
      <c r="D93" s="13" t="s">
        <v>293</v>
      </c>
      <c r="E93" s="15" t="s">
        <v>47</v>
      </c>
      <c r="F93" s="28" t="s">
        <v>294</v>
      </c>
      <c r="G93" s="28" t="s">
        <v>295</v>
      </c>
      <c r="H93" s="13" t="s">
        <v>43</v>
      </c>
      <c r="I93" s="16">
        <v>2</v>
      </c>
      <c r="J93" s="13" t="s">
        <v>63</v>
      </c>
      <c r="K93" s="13">
        <v>0</v>
      </c>
      <c r="L93" s="13">
        <v>0</v>
      </c>
      <c r="M93" s="13">
        <v>24</v>
      </c>
      <c r="N93" s="13">
        <v>0</v>
      </c>
      <c r="O93" s="13">
        <v>0</v>
      </c>
      <c r="P93" s="13">
        <v>24</v>
      </c>
      <c r="Q93" s="13">
        <v>0</v>
      </c>
      <c r="R93" s="13">
        <v>0</v>
      </c>
      <c r="S93" s="13">
        <v>0</v>
      </c>
      <c r="T93" s="13">
        <v>24</v>
      </c>
      <c r="U93" s="13">
        <v>0</v>
      </c>
      <c r="V93" s="13">
        <v>38</v>
      </c>
      <c r="W93" s="13">
        <f t="shared" si="2"/>
        <v>76</v>
      </c>
      <c r="X93" s="17"/>
      <c r="Y93" s="17"/>
      <c r="Z93" s="18"/>
      <c r="AA93" s="13">
        <v>1</v>
      </c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  <c r="WB93" s="2"/>
      <c r="WC93" s="2"/>
      <c r="WD93" s="2"/>
      <c r="WE93" s="2"/>
      <c r="WF93" s="2"/>
      <c r="WG93" s="2"/>
      <c r="WH93" s="2"/>
      <c r="WI93" s="2"/>
      <c r="WJ93" s="2"/>
      <c r="WK93" s="2"/>
      <c r="WL93" s="2"/>
      <c r="WM93" s="2"/>
      <c r="WN93" s="2"/>
      <c r="WO93" s="2"/>
      <c r="WP93" s="2"/>
      <c r="WQ93" s="2"/>
      <c r="WR93" s="2"/>
      <c r="WS93" s="2"/>
      <c r="WT93" s="2"/>
      <c r="WU93" s="2"/>
      <c r="WV93" s="2"/>
      <c r="WW93" s="2"/>
      <c r="WX93" s="2"/>
      <c r="WY93" s="2"/>
      <c r="WZ93" s="2"/>
      <c r="XA93" s="2"/>
      <c r="XB93" s="2"/>
      <c r="XC93" s="2"/>
      <c r="XD93" s="2"/>
      <c r="XE93" s="2"/>
      <c r="XF93" s="2"/>
      <c r="XG93" s="2"/>
      <c r="XH93" s="2"/>
      <c r="XI93" s="2"/>
      <c r="XJ93" s="2"/>
      <c r="XK93" s="2"/>
      <c r="XL93" s="2"/>
      <c r="XM93" s="2"/>
      <c r="XN93" s="2"/>
      <c r="XO93" s="2"/>
      <c r="XP93" s="2"/>
      <c r="XQ93" s="2"/>
      <c r="XR93" s="2"/>
      <c r="XS93" s="2"/>
      <c r="XT93" s="2"/>
      <c r="XU93" s="2"/>
      <c r="XV93" s="2"/>
      <c r="XW93" s="2"/>
      <c r="XX93" s="2"/>
      <c r="XY93" s="2"/>
      <c r="XZ93" s="2"/>
      <c r="YA93" s="2"/>
      <c r="YB93" s="2"/>
      <c r="YC93" s="2"/>
      <c r="YD93" s="2"/>
      <c r="YE93" s="2"/>
      <c r="YF93" s="2"/>
      <c r="YG93" s="2"/>
      <c r="YH93" s="2"/>
      <c r="YI93" s="2"/>
      <c r="YJ93" s="2"/>
      <c r="YK93" s="2"/>
      <c r="YL93" s="2"/>
      <c r="YM93" s="2"/>
      <c r="YN93" s="2"/>
      <c r="YO93" s="2"/>
      <c r="YP93" s="2"/>
      <c r="YQ93" s="2"/>
      <c r="YR93" s="2"/>
      <c r="YS93" s="2"/>
      <c r="YT93" s="2"/>
      <c r="YU93" s="2"/>
      <c r="YV93" s="2"/>
      <c r="YW93" s="2"/>
      <c r="YX93" s="2"/>
      <c r="YY93" s="2"/>
      <c r="YZ93" s="2"/>
      <c r="ZA93" s="2"/>
      <c r="ZB93" s="2"/>
      <c r="ZC93" s="2"/>
      <c r="ZD93" s="2"/>
      <c r="ZE93" s="2"/>
      <c r="ZF93" s="2"/>
      <c r="ZG93" s="2"/>
      <c r="ZH93" s="2"/>
      <c r="ZI93" s="2"/>
      <c r="ZJ93" s="2"/>
      <c r="ZK93" s="2"/>
      <c r="ZL93" s="2"/>
      <c r="ZM93" s="2"/>
      <c r="ZN93" s="2"/>
      <c r="ZO93" s="2"/>
      <c r="ZP93" s="2"/>
      <c r="ZQ93" s="2"/>
      <c r="ZR93" s="2"/>
      <c r="ZS93" s="2"/>
      <c r="ZT93" s="2"/>
      <c r="ZU93" s="2"/>
      <c r="ZV93" s="2"/>
      <c r="ZW93" s="2"/>
      <c r="ZX93" s="2"/>
      <c r="ZY93" s="2"/>
      <c r="ZZ93" s="2"/>
      <c r="AAA93" s="2"/>
      <c r="AAB93" s="2"/>
      <c r="AAC93" s="2"/>
      <c r="AAD93" s="2"/>
      <c r="AAE93" s="2"/>
      <c r="AAF93" s="2"/>
      <c r="AAG93" s="2"/>
      <c r="AAH93" s="2"/>
      <c r="AAI93" s="2"/>
      <c r="AAJ93" s="2"/>
      <c r="AAK93" s="2"/>
      <c r="AAL93" s="2"/>
      <c r="AAM93" s="2"/>
      <c r="AAN93" s="2"/>
      <c r="AAO93" s="2"/>
      <c r="AAP93" s="2"/>
      <c r="AAQ93" s="2"/>
      <c r="AAR93" s="2"/>
      <c r="AAS93" s="2"/>
      <c r="AAT93" s="2"/>
      <c r="AAU93" s="2"/>
      <c r="AAV93" s="2"/>
      <c r="AAW93" s="2"/>
      <c r="AAX93" s="2"/>
      <c r="AAY93" s="2"/>
      <c r="AAZ93" s="2"/>
      <c r="ABA93" s="2"/>
      <c r="ABB93" s="2"/>
      <c r="ABC93" s="2"/>
      <c r="ABD93" s="2"/>
      <c r="ABE93" s="2"/>
      <c r="ABF93" s="2"/>
      <c r="ABG93" s="2"/>
      <c r="ABH93" s="2"/>
      <c r="ABI93" s="2"/>
      <c r="ABJ93" s="2"/>
      <c r="ABK93" s="2"/>
      <c r="ABL93" s="2"/>
      <c r="ABM93" s="2"/>
      <c r="ABN93" s="2"/>
      <c r="ABO93" s="2"/>
      <c r="ABP93" s="2"/>
      <c r="ABQ93" s="2"/>
      <c r="ABR93" s="2"/>
      <c r="ABS93" s="2"/>
      <c r="ABT93" s="2"/>
      <c r="ABU93" s="2"/>
      <c r="ABV93" s="2"/>
      <c r="ABW93" s="2"/>
      <c r="ABX93" s="2"/>
      <c r="ABY93" s="2"/>
      <c r="ABZ93" s="2"/>
      <c r="ACA93" s="2"/>
      <c r="ACB93" s="2"/>
      <c r="ACC93" s="2"/>
      <c r="ACD93" s="2"/>
      <c r="ACE93" s="2"/>
      <c r="ACF93" s="2"/>
      <c r="ACG93" s="2"/>
      <c r="ACH93" s="2"/>
      <c r="ACI93" s="2"/>
      <c r="ACJ93" s="2"/>
      <c r="ACK93" s="2"/>
      <c r="ACL93" s="2"/>
      <c r="ACM93" s="2"/>
      <c r="ACN93" s="2"/>
      <c r="ACO93" s="2"/>
      <c r="ACP93" s="2"/>
      <c r="ACQ93" s="2"/>
      <c r="ACR93" s="2"/>
      <c r="ACS93" s="2"/>
      <c r="ACT93" s="2"/>
      <c r="ACU93" s="2"/>
      <c r="ACV93" s="2"/>
      <c r="ACW93" s="2"/>
      <c r="ACX93" s="2"/>
      <c r="ACY93" s="2"/>
      <c r="ACZ93" s="2"/>
      <c r="ADA93" s="2"/>
      <c r="ADB93" s="2"/>
      <c r="ADC93" s="2"/>
      <c r="ADD93" s="2"/>
      <c r="ADE93" s="2"/>
      <c r="ADF93" s="2"/>
      <c r="ADG93" s="2"/>
      <c r="ADH93" s="2"/>
      <c r="ADI93" s="2"/>
      <c r="ADJ93" s="2"/>
      <c r="ADK93" s="2"/>
      <c r="ADL93" s="2"/>
      <c r="ADM93" s="2"/>
      <c r="ADN93" s="2"/>
      <c r="ADO93" s="2"/>
      <c r="ADP93" s="2"/>
      <c r="ADQ93" s="2"/>
      <c r="ADR93" s="2"/>
      <c r="ADS93" s="2"/>
      <c r="ADT93" s="2"/>
      <c r="ADU93" s="2"/>
      <c r="ADV93" s="2"/>
      <c r="ADW93" s="2"/>
      <c r="ADX93" s="2"/>
      <c r="ADY93" s="2"/>
      <c r="ADZ93" s="2"/>
      <c r="AEA93" s="2"/>
      <c r="AEB93" s="2"/>
      <c r="AEC93" s="2"/>
      <c r="AED93" s="2"/>
      <c r="AEE93" s="2"/>
      <c r="AEF93" s="2"/>
      <c r="AEG93" s="2"/>
      <c r="AEH93" s="2"/>
      <c r="AEI93" s="2"/>
      <c r="AEJ93" s="2"/>
      <c r="AEK93" s="2"/>
      <c r="AEL93" s="2"/>
      <c r="AEM93" s="2"/>
      <c r="AEN93" s="2"/>
      <c r="AEO93" s="2"/>
      <c r="AEP93" s="2"/>
      <c r="AEQ93" s="2"/>
      <c r="AER93" s="2"/>
      <c r="AES93" s="2"/>
      <c r="AET93" s="2"/>
      <c r="AEU93" s="2"/>
      <c r="AEV93" s="2"/>
      <c r="AEW93" s="2"/>
      <c r="AEX93" s="2"/>
      <c r="AEY93" s="2"/>
      <c r="AEZ93" s="2"/>
      <c r="AFA93" s="2"/>
      <c r="AFB93" s="2"/>
      <c r="AFC93" s="2"/>
      <c r="AFD93" s="2"/>
      <c r="AFE93" s="2"/>
      <c r="AFF93" s="2"/>
      <c r="AFG93" s="2"/>
      <c r="AFH93" s="2"/>
      <c r="AFI93" s="2"/>
      <c r="AFJ93" s="2"/>
      <c r="AFK93" s="2"/>
      <c r="AFL93" s="2"/>
      <c r="AFM93" s="2"/>
      <c r="AFN93" s="2"/>
      <c r="AFO93" s="2"/>
      <c r="AFP93" s="2"/>
      <c r="AFQ93" s="2"/>
      <c r="AFR93" s="2"/>
      <c r="AFS93" s="2"/>
      <c r="AFT93" s="2"/>
      <c r="AFU93" s="2"/>
      <c r="AFV93" s="2"/>
      <c r="AFW93" s="2"/>
      <c r="AFX93" s="2"/>
      <c r="AFY93" s="2"/>
      <c r="AFZ93" s="2"/>
      <c r="AGA93" s="2"/>
      <c r="AGB93" s="2"/>
      <c r="AGC93" s="2"/>
      <c r="AGD93" s="2"/>
      <c r="AGE93" s="2"/>
      <c r="AGF93" s="2"/>
      <c r="AGG93" s="2"/>
      <c r="AGH93" s="2"/>
      <c r="AGI93" s="2"/>
      <c r="AGJ93" s="2"/>
      <c r="AGK93" s="2"/>
      <c r="AGL93" s="2"/>
      <c r="AGM93" s="2"/>
      <c r="AGN93" s="2"/>
      <c r="AGO93" s="2"/>
      <c r="AGP93" s="2"/>
      <c r="AGQ93" s="2"/>
      <c r="AGR93" s="2"/>
      <c r="AGS93" s="2"/>
      <c r="AGT93" s="2"/>
      <c r="AGU93" s="2"/>
      <c r="AGV93" s="2"/>
      <c r="AGW93" s="2"/>
      <c r="AGX93" s="2"/>
      <c r="AGY93" s="2"/>
      <c r="AGZ93" s="2"/>
      <c r="AHA93" s="2"/>
      <c r="AHB93" s="2"/>
      <c r="AHC93" s="2"/>
      <c r="AHD93" s="2"/>
      <c r="AHE93" s="2"/>
      <c r="AHF93" s="2"/>
      <c r="AHG93" s="2"/>
      <c r="AHH93" s="2"/>
      <c r="AHI93" s="2"/>
      <c r="AHJ93" s="2"/>
      <c r="AHK93" s="2"/>
      <c r="AHL93" s="2"/>
      <c r="AHM93" s="2"/>
      <c r="AHN93" s="2"/>
      <c r="AHO93" s="2"/>
      <c r="AHP93" s="2"/>
      <c r="AHQ93" s="2"/>
      <c r="AHR93" s="2"/>
      <c r="AHS93" s="2"/>
      <c r="AHT93" s="2"/>
      <c r="AHU93" s="2"/>
      <c r="AHV93" s="2"/>
      <c r="AHW93" s="2"/>
      <c r="AHX93" s="2"/>
      <c r="AHY93" s="2"/>
      <c r="AHZ93" s="2"/>
      <c r="AIA93" s="2"/>
      <c r="AIB93" s="2"/>
      <c r="AIC93" s="2"/>
      <c r="AID93" s="2"/>
      <c r="AIE93" s="2"/>
      <c r="AIF93" s="2"/>
      <c r="AIG93" s="2"/>
      <c r="AIH93" s="2"/>
      <c r="AII93" s="2"/>
      <c r="AIJ93" s="2"/>
      <c r="AIK93" s="2"/>
      <c r="AIL93" s="2"/>
      <c r="AIM93" s="2"/>
      <c r="AIN93" s="2"/>
      <c r="AIO93" s="2"/>
      <c r="AIP93" s="2"/>
      <c r="AIQ93" s="2"/>
      <c r="AIR93" s="2"/>
      <c r="AIS93" s="2"/>
      <c r="AIT93" s="2"/>
      <c r="AIU93" s="2"/>
      <c r="AIV93" s="2"/>
      <c r="AIW93" s="2"/>
      <c r="AIX93" s="2"/>
      <c r="AIY93" s="2"/>
      <c r="AIZ93" s="2"/>
      <c r="AJA93" s="2"/>
      <c r="AJB93" s="2"/>
      <c r="AJC93" s="2"/>
      <c r="AJD93" s="2"/>
      <c r="AJE93" s="2"/>
      <c r="AJF93" s="2"/>
      <c r="AJG93" s="2"/>
      <c r="AJH93" s="2"/>
      <c r="AJI93" s="2"/>
      <c r="AJJ93" s="2"/>
      <c r="AJK93" s="2"/>
      <c r="AJL93" s="2"/>
      <c r="AJM93" s="2"/>
      <c r="AJN93" s="2"/>
      <c r="AJO93" s="2"/>
      <c r="AJP93" s="2"/>
      <c r="AJQ93" s="2"/>
      <c r="AJR93" s="2"/>
      <c r="AJS93" s="2"/>
      <c r="AJT93" s="2"/>
      <c r="AJU93" s="2"/>
      <c r="AJV93" s="2"/>
      <c r="AJW93" s="2"/>
      <c r="AJX93" s="2"/>
      <c r="AJY93" s="2"/>
      <c r="AJZ93" s="2"/>
      <c r="AKA93" s="2"/>
      <c r="AKB93" s="2"/>
      <c r="AKC93" s="2"/>
      <c r="AKD93" s="2"/>
      <c r="AKE93" s="2"/>
      <c r="AKF93" s="2"/>
      <c r="AKG93" s="2"/>
      <c r="AKH93" s="2"/>
      <c r="AKI93" s="2"/>
      <c r="AKJ93" s="2"/>
      <c r="AKK93" s="2"/>
      <c r="AKL93" s="2"/>
      <c r="AKM93" s="2"/>
      <c r="AKN93" s="2"/>
      <c r="AKO93" s="2"/>
      <c r="AKP93" s="2"/>
      <c r="AKQ93" s="2"/>
      <c r="AKR93" s="2"/>
      <c r="AKS93" s="2"/>
      <c r="AKT93" s="2"/>
      <c r="AKU93" s="2"/>
      <c r="AKV93" s="2"/>
      <c r="AKW93" s="2"/>
      <c r="AKX93" s="2"/>
      <c r="AKY93" s="2"/>
      <c r="AKZ93" s="2"/>
      <c r="ALA93" s="2"/>
      <c r="ALB93" s="2"/>
      <c r="ALC93" s="2"/>
      <c r="ALD93" s="2"/>
      <c r="ALE93" s="2"/>
      <c r="ALF93" s="2"/>
      <c r="ALG93" s="2"/>
      <c r="ALH93" s="2"/>
      <c r="ALI93" s="2"/>
      <c r="ALJ93" s="2"/>
      <c r="ALK93" s="2"/>
      <c r="ALL93" s="2"/>
      <c r="ALM93" s="2"/>
      <c r="ALN93" s="2"/>
      <c r="ALO93" s="2"/>
      <c r="ALP93" s="2"/>
      <c r="ALQ93" s="2"/>
      <c r="ALR93" s="2"/>
      <c r="ALS93" s="2"/>
      <c r="ALT93" s="2"/>
      <c r="ALU93" s="2"/>
      <c r="ALV93" s="2"/>
      <c r="ALW93" s="2"/>
      <c r="ALX93" s="2"/>
      <c r="ALY93" s="2"/>
      <c r="ALZ93" s="2"/>
      <c r="AMA93" s="2"/>
      <c r="AMB93" s="2"/>
      <c r="AMC93" s="2"/>
      <c r="AMD93" s="2"/>
      <c r="AME93" s="2"/>
      <c r="AMF93" s="2"/>
      <c r="AMG93" s="2"/>
      <c r="AMH93" s="2"/>
      <c r="AMI93" s="2"/>
      <c r="AMJ93" s="2"/>
    </row>
    <row r="94" spans="1:1024" customFormat="1" x14ac:dyDescent="0.3">
      <c r="A94" s="13">
        <v>84</v>
      </c>
      <c r="B94" s="14" t="s">
        <v>37</v>
      </c>
      <c r="C94" s="14" t="s">
        <v>38</v>
      </c>
      <c r="D94" s="13" t="s">
        <v>250</v>
      </c>
      <c r="E94" s="15" t="s">
        <v>47</v>
      </c>
      <c r="F94" s="28" t="s">
        <v>296</v>
      </c>
      <c r="G94" s="28" t="s">
        <v>297</v>
      </c>
      <c r="H94" s="13" t="s">
        <v>43</v>
      </c>
      <c r="I94" s="16">
        <v>1.5</v>
      </c>
      <c r="J94" s="13" t="s">
        <v>38</v>
      </c>
      <c r="K94" s="13">
        <v>0</v>
      </c>
      <c r="L94" s="13">
        <v>0</v>
      </c>
      <c r="M94" s="13">
        <v>10</v>
      </c>
      <c r="N94" s="13">
        <v>0</v>
      </c>
      <c r="O94" s="13">
        <v>0</v>
      </c>
      <c r="P94" s="13">
        <v>10</v>
      </c>
      <c r="Q94" s="13">
        <v>0</v>
      </c>
      <c r="R94" s="13">
        <v>0</v>
      </c>
      <c r="S94" s="13">
        <v>1</v>
      </c>
      <c r="T94" s="13">
        <v>9</v>
      </c>
      <c r="U94" s="13">
        <v>0</v>
      </c>
      <c r="V94" s="13">
        <v>620</v>
      </c>
      <c r="W94" s="13">
        <f t="shared" si="2"/>
        <v>930</v>
      </c>
      <c r="X94" s="17"/>
      <c r="Y94" s="17"/>
      <c r="Z94" s="17"/>
      <c r="AA94" s="13">
        <v>1</v>
      </c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  <c r="WB94" s="2"/>
      <c r="WC94" s="2"/>
      <c r="WD94" s="2"/>
      <c r="WE94" s="2"/>
      <c r="WF94" s="2"/>
      <c r="WG94" s="2"/>
      <c r="WH94" s="2"/>
      <c r="WI94" s="2"/>
      <c r="WJ94" s="2"/>
      <c r="WK94" s="2"/>
      <c r="WL94" s="2"/>
      <c r="WM94" s="2"/>
      <c r="WN94" s="2"/>
      <c r="WO94" s="2"/>
      <c r="WP94" s="2"/>
      <c r="WQ94" s="2"/>
      <c r="WR94" s="2"/>
      <c r="WS94" s="2"/>
      <c r="WT94" s="2"/>
      <c r="WU94" s="2"/>
      <c r="WV94" s="2"/>
      <c r="WW94" s="2"/>
      <c r="WX94" s="2"/>
      <c r="WY94" s="2"/>
      <c r="WZ94" s="2"/>
      <c r="XA94" s="2"/>
      <c r="XB94" s="2"/>
      <c r="XC94" s="2"/>
      <c r="XD94" s="2"/>
      <c r="XE94" s="2"/>
      <c r="XF94" s="2"/>
      <c r="XG94" s="2"/>
      <c r="XH94" s="2"/>
      <c r="XI94" s="2"/>
      <c r="XJ94" s="2"/>
      <c r="XK94" s="2"/>
      <c r="XL94" s="2"/>
      <c r="XM94" s="2"/>
      <c r="XN94" s="2"/>
      <c r="XO94" s="2"/>
      <c r="XP94" s="2"/>
      <c r="XQ94" s="2"/>
      <c r="XR94" s="2"/>
      <c r="XS94" s="2"/>
      <c r="XT94" s="2"/>
      <c r="XU94" s="2"/>
      <c r="XV94" s="2"/>
      <c r="XW94" s="2"/>
      <c r="XX94" s="2"/>
      <c r="XY94" s="2"/>
      <c r="XZ94" s="2"/>
      <c r="YA94" s="2"/>
      <c r="YB94" s="2"/>
      <c r="YC94" s="2"/>
      <c r="YD94" s="2"/>
      <c r="YE94" s="2"/>
      <c r="YF94" s="2"/>
      <c r="YG94" s="2"/>
      <c r="YH94" s="2"/>
      <c r="YI94" s="2"/>
      <c r="YJ94" s="2"/>
      <c r="YK94" s="2"/>
      <c r="YL94" s="2"/>
      <c r="YM94" s="2"/>
      <c r="YN94" s="2"/>
      <c r="YO94" s="2"/>
      <c r="YP94" s="2"/>
      <c r="YQ94" s="2"/>
      <c r="YR94" s="2"/>
      <c r="YS94" s="2"/>
      <c r="YT94" s="2"/>
      <c r="YU94" s="2"/>
      <c r="YV94" s="2"/>
      <c r="YW94" s="2"/>
      <c r="YX94" s="2"/>
      <c r="YY94" s="2"/>
      <c r="YZ94" s="2"/>
      <c r="ZA94" s="2"/>
      <c r="ZB94" s="2"/>
      <c r="ZC94" s="2"/>
      <c r="ZD94" s="2"/>
      <c r="ZE94" s="2"/>
      <c r="ZF94" s="2"/>
      <c r="ZG94" s="2"/>
      <c r="ZH94" s="2"/>
      <c r="ZI94" s="2"/>
      <c r="ZJ94" s="2"/>
      <c r="ZK94" s="2"/>
      <c r="ZL94" s="2"/>
      <c r="ZM94" s="2"/>
      <c r="ZN94" s="2"/>
      <c r="ZO94" s="2"/>
      <c r="ZP94" s="2"/>
      <c r="ZQ94" s="2"/>
      <c r="ZR94" s="2"/>
      <c r="ZS94" s="2"/>
      <c r="ZT94" s="2"/>
      <c r="ZU94" s="2"/>
      <c r="ZV94" s="2"/>
      <c r="ZW94" s="2"/>
      <c r="ZX94" s="2"/>
      <c r="ZY94" s="2"/>
      <c r="ZZ94" s="2"/>
      <c r="AAA94" s="2"/>
      <c r="AAB94" s="2"/>
      <c r="AAC94" s="2"/>
      <c r="AAD94" s="2"/>
      <c r="AAE94" s="2"/>
      <c r="AAF94" s="2"/>
      <c r="AAG94" s="2"/>
      <c r="AAH94" s="2"/>
      <c r="AAI94" s="2"/>
      <c r="AAJ94" s="2"/>
      <c r="AAK94" s="2"/>
      <c r="AAL94" s="2"/>
      <c r="AAM94" s="2"/>
      <c r="AAN94" s="2"/>
      <c r="AAO94" s="2"/>
      <c r="AAP94" s="2"/>
      <c r="AAQ94" s="2"/>
      <c r="AAR94" s="2"/>
      <c r="AAS94" s="2"/>
      <c r="AAT94" s="2"/>
      <c r="AAU94" s="2"/>
      <c r="AAV94" s="2"/>
      <c r="AAW94" s="2"/>
      <c r="AAX94" s="2"/>
      <c r="AAY94" s="2"/>
      <c r="AAZ94" s="2"/>
      <c r="ABA94" s="2"/>
      <c r="ABB94" s="2"/>
      <c r="ABC94" s="2"/>
      <c r="ABD94" s="2"/>
      <c r="ABE94" s="2"/>
      <c r="ABF94" s="2"/>
      <c r="ABG94" s="2"/>
      <c r="ABH94" s="2"/>
      <c r="ABI94" s="2"/>
      <c r="ABJ94" s="2"/>
      <c r="ABK94" s="2"/>
      <c r="ABL94" s="2"/>
      <c r="ABM94" s="2"/>
      <c r="ABN94" s="2"/>
      <c r="ABO94" s="2"/>
      <c r="ABP94" s="2"/>
      <c r="ABQ94" s="2"/>
      <c r="ABR94" s="2"/>
      <c r="ABS94" s="2"/>
      <c r="ABT94" s="2"/>
      <c r="ABU94" s="2"/>
      <c r="ABV94" s="2"/>
      <c r="ABW94" s="2"/>
      <c r="ABX94" s="2"/>
      <c r="ABY94" s="2"/>
      <c r="ABZ94" s="2"/>
      <c r="ACA94" s="2"/>
      <c r="ACB94" s="2"/>
      <c r="ACC94" s="2"/>
      <c r="ACD94" s="2"/>
      <c r="ACE94" s="2"/>
      <c r="ACF94" s="2"/>
      <c r="ACG94" s="2"/>
      <c r="ACH94" s="2"/>
      <c r="ACI94" s="2"/>
      <c r="ACJ94" s="2"/>
      <c r="ACK94" s="2"/>
      <c r="ACL94" s="2"/>
      <c r="ACM94" s="2"/>
      <c r="ACN94" s="2"/>
      <c r="ACO94" s="2"/>
      <c r="ACP94" s="2"/>
      <c r="ACQ94" s="2"/>
      <c r="ACR94" s="2"/>
      <c r="ACS94" s="2"/>
      <c r="ACT94" s="2"/>
      <c r="ACU94" s="2"/>
      <c r="ACV94" s="2"/>
      <c r="ACW94" s="2"/>
      <c r="ACX94" s="2"/>
      <c r="ACY94" s="2"/>
      <c r="ACZ94" s="2"/>
      <c r="ADA94" s="2"/>
      <c r="ADB94" s="2"/>
      <c r="ADC94" s="2"/>
      <c r="ADD94" s="2"/>
      <c r="ADE94" s="2"/>
      <c r="ADF94" s="2"/>
      <c r="ADG94" s="2"/>
      <c r="ADH94" s="2"/>
      <c r="ADI94" s="2"/>
      <c r="ADJ94" s="2"/>
      <c r="ADK94" s="2"/>
      <c r="ADL94" s="2"/>
      <c r="ADM94" s="2"/>
      <c r="ADN94" s="2"/>
      <c r="ADO94" s="2"/>
      <c r="ADP94" s="2"/>
      <c r="ADQ94" s="2"/>
      <c r="ADR94" s="2"/>
      <c r="ADS94" s="2"/>
      <c r="ADT94" s="2"/>
      <c r="ADU94" s="2"/>
      <c r="ADV94" s="2"/>
      <c r="ADW94" s="2"/>
      <c r="ADX94" s="2"/>
      <c r="ADY94" s="2"/>
      <c r="ADZ94" s="2"/>
      <c r="AEA94" s="2"/>
      <c r="AEB94" s="2"/>
      <c r="AEC94" s="2"/>
      <c r="AED94" s="2"/>
      <c r="AEE94" s="2"/>
      <c r="AEF94" s="2"/>
      <c r="AEG94" s="2"/>
      <c r="AEH94" s="2"/>
      <c r="AEI94" s="2"/>
      <c r="AEJ94" s="2"/>
      <c r="AEK94" s="2"/>
      <c r="AEL94" s="2"/>
      <c r="AEM94" s="2"/>
      <c r="AEN94" s="2"/>
      <c r="AEO94" s="2"/>
      <c r="AEP94" s="2"/>
      <c r="AEQ94" s="2"/>
      <c r="AER94" s="2"/>
      <c r="AES94" s="2"/>
      <c r="AET94" s="2"/>
      <c r="AEU94" s="2"/>
      <c r="AEV94" s="2"/>
      <c r="AEW94" s="2"/>
      <c r="AEX94" s="2"/>
      <c r="AEY94" s="2"/>
      <c r="AEZ94" s="2"/>
      <c r="AFA94" s="2"/>
      <c r="AFB94" s="2"/>
      <c r="AFC94" s="2"/>
      <c r="AFD94" s="2"/>
      <c r="AFE94" s="2"/>
      <c r="AFF94" s="2"/>
      <c r="AFG94" s="2"/>
      <c r="AFH94" s="2"/>
      <c r="AFI94" s="2"/>
      <c r="AFJ94" s="2"/>
      <c r="AFK94" s="2"/>
      <c r="AFL94" s="2"/>
      <c r="AFM94" s="2"/>
      <c r="AFN94" s="2"/>
      <c r="AFO94" s="2"/>
      <c r="AFP94" s="2"/>
      <c r="AFQ94" s="2"/>
      <c r="AFR94" s="2"/>
      <c r="AFS94" s="2"/>
      <c r="AFT94" s="2"/>
      <c r="AFU94" s="2"/>
      <c r="AFV94" s="2"/>
      <c r="AFW94" s="2"/>
      <c r="AFX94" s="2"/>
      <c r="AFY94" s="2"/>
      <c r="AFZ94" s="2"/>
      <c r="AGA94" s="2"/>
      <c r="AGB94" s="2"/>
      <c r="AGC94" s="2"/>
      <c r="AGD94" s="2"/>
      <c r="AGE94" s="2"/>
      <c r="AGF94" s="2"/>
      <c r="AGG94" s="2"/>
      <c r="AGH94" s="2"/>
      <c r="AGI94" s="2"/>
      <c r="AGJ94" s="2"/>
      <c r="AGK94" s="2"/>
      <c r="AGL94" s="2"/>
      <c r="AGM94" s="2"/>
      <c r="AGN94" s="2"/>
      <c r="AGO94" s="2"/>
      <c r="AGP94" s="2"/>
      <c r="AGQ94" s="2"/>
      <c r="AGR94" s="2"/>
      <c r="AGS94" s="2"/>
      <c r="AGT94" s="2"/>
      <c r="AGU94" s="2"/>
      <c r="AGV94" s="2"/>
      <c r="AGW94" s="2"/>
      <c r="AGX94" s="2"/>
      <c r="AGY94" s="2"/>
      <c r="AGZ94" s="2"/>
      <c r="AHA94" s="2"/>
      <c r="AHB94" s="2"/>
      <c r="AHC94" s="2"/>
      <c r="AHD94" s="2"/>
      <c r="AHE94" s="2"/>
      <c r="AHF94" s="2"/>
      <c r="AHG94" s="2"/>
      <c r="AHH94" s="2"/>
      <c r="AHI94" s="2"/>
      <c r="AHJ94" s="2"/>
      <c r="AHK94" s="2"/>
      <c r="AHL94" s="2"/>
      <c r="AHM94" s="2"/>
      <c r="AHN94" s="2"/>
      <c r="AHO94" s="2"/>
      <c r="AHP94" s="2"/>
      <c r="AHQ94" s="2"/>
      <c r="AHR94" s="2"/>
      <c r="AHS94" s="2"/>
      <c r="AHT94" s="2"/>
      <c r="AHU94" s="2"/>
      <c r="AHV94" s="2"/>
      <c r="AHW94" s="2"/>
      <c r="AHX94" s="2"/>
      <c r="AHY94" s="2"/>
      <c r="AHZ94" s="2"/>
      <c r="AIA94" s="2"/>
      <c r="AIB94" s="2"/>
      <c r="AIC94" s="2"/>
      <c r="AID94" s="2"/>
      <c r="AIE94" s="2"/>
      <c r="AIF94" s="2"/>
      <c r="AIG94" s="2"/>
      <c r="AIH94" s="2"/>
      <c r="AII94" s="2"/>
      <c r="AIJ94" s="2"/>
      <c r="AIK94" s="2"/>
      <c r="AIL94" s="2"/>
      <c r="AIM94" s="2"/>
      <c r="AIN94" s="2"/>
      <c r="AIO94" s="2"/>
      <c r="AIP94" s="2"/>
      <c r="AIQ94" s="2"/>
      <c r="AIR94" s="2"/>
      <c r="AIS94" s="2"/>
      <c r="AIT94" s="2"/>
      <c r="AIU94" s="2"/>
      <c r="AIV94" s="2"/>
      <c r="AIW94" s="2"/>
      <c r="AIX94" s="2"/>
      <c r="AIY94" s="2"/>
      <c r="AIZ94" s="2"/>
      <c r="AJA94" s="2"/>
      <c r="AJB94" s="2"/>
      <c r="AJC94" s="2"/>
      <c r="AJD94" s="2"/>
      <c r="AJE94" s="2"/>
      <c r="AJF94" s="2"/>
      <c r="AJG94" s="2"/>
      <c r="AJH94" s="2"/>
      <c r="AJI94" s="2"/>
      <c r="AJJ94" s="2"/>
      <c r="AJK94" s="2"/>
      <c r="AJL94" s="2"/>
      <c r="AJM94" s="2"/>
      <c r="AJN94" s="2"/>
      <c r="AJO94" s="2"/>
      <c r="AJP94" s="2"/>
      <c r="AJQ94" s="2"/>
      <c r="AJR94" s="2"/>
      <c r="AJS94" s="2"/>
      <c r="AJT94" s="2"/>
      <c r="AJU94" s="2"/>
      <c r="AJV94" s="2"/>
      <c r="AJW94" s="2"/>
      <c r="AJX94" s="2"/>
      <c r="AJY94" s="2"/>
      <c r="AJZ94" s="2"/>
      <c r="AKA94" s="2"/>
      <c r="AKB94" s="2"/>
      <c r="AKC94" s="2"/>
      <c r="AKD94" s="2"/>
      <c r="AKE94" s="2"/>
      <c r="AKF94" s="2"/>
      <c r="AKG94" s="2"/>
      <c r="AKH94" s="2"/>
      <c r="AKI94" s="2"/>
      <c r="AKJ94" s="2"/>
      <c r="AKK94" s="2"/>
      <c r="AKL94" s="2"/>
      <c r="AKM94" s="2"/>
      <c r="AKN94" s="2"/>
      <c r="AKO94" s="2"/>
      <c r="AKP94" s="2"/>
      <c r="AKQ94" s="2"/>
      <c r="AKR94" s="2"/>
      <c r="AKS94" s="2"/>
      <c r="AKT94" s="2"/>
      <c r="AKU94" s="2"/>
      <c r="AKV94" s="2"/>
      <c r="AKW94" s="2"/>
      <c r="AKX94" s="2"/>
      <c r="AKY94" s="2"/>
      <c r="AKZ94" s="2"/>
      <c r="ALA94" s="2"/>
      <c r="ALB94" s="2"/>
      <c r="ALC94" s="2"/>
      <c r="ALD94" s="2"/>
      <c r="ALE94" s="2"/>
      <c r="ALF94" s="2"/>
      <c r="ALG94" s="2"/>
      <c r="ALH94" s="2"/>
      <c r="ALI94" s="2"/>
      <c r="ALJ94" s="2"/>
      <c r="ALK94" s="2"/>
      <c r="ALL94" s="2"/>
      <c r="ALM94" s="2"/>
      <c r="ALN94" s="2"/>
      <c r="ALO94" s="2"/>
      <c r="ALP94" s="2"/>
      <c r="ALQ94" s="2"/>
      <c r="ALR94" s="2"/>
      <c r="ALS94" s="2"/>
      <c r="ALT94" s="2"/>
      <c r="ALU94" s="2"/>
      <c r="ALV94" s="2"/>
      <c r="ALW94" s="2"/>
      <c r="ALX94" s="2"/>
      <c r="ALY94" s="2"/>
      <c r="ALZ94" s="2"/>
      <c r="AMA94" s="2"/>
      <c r="AMB94" s="2"/>
      <c r="AMC94" s="2"/>
      <c r="AMD94" s="2"/>
      <c r="AME94" s="2"/>
      <c r="AMF94" s="2"/>
      <c r="AMG94" s="2"/>
      <c r="AMH94" s="2"/>
      <c r="AMI94" s="2"/>
      <c r="AMJ94" s="2"/>
    </row>
    <row r="95" spans="1:1024" customFormat="1" x14ac:dyDescent="0.3">
      <c r="A95" s="13">
        <v>85</v>
      </c>
      <c r="B95" s="14" t="s">
        <v>37</v>
      </c>
      <c r="C95" s="14" t="s">
        <v>38</v>
      </c>
      <c r="D95" s="13" t="s">
        <v>298</v>
      </c>
      <c r="E95" s="15" t="s">
        <v>40</v>
      </c>
      <c r="F95" s="28" t="s">
        <v>299</v>
      </c>
      <c r="G95" s="28" t="s">
        <v>300</v>
      </c>
      <c r="H95" s="13" t="s">
        <v>43</v>
      </c>
      <c r="I95" s="16">
        <v>2.5</v>
      </c>
      <c r="J95" s="13" t="s">
        <v>38</v>
      </c>
      <c r="K95" s="13">
        <v>0</v>
      </c>
      <c r="L95" s="13">
        <v>0</v>
      </c>
      <c r="M95" s="13">
        <v>27</v>
      </c>
      <c r="N95" s="13">
        <v>0</v>
      </c>
      <c r="O95" s="13">
        <v>0</v>
      </c>
      <c r="P95" s="13">
        <v>27</v>
      </c>
      <c r="Q95" s="13">
        <v>0</v>
      </c>
      <c r="R95" s="13">
        <v>0</v>
      </c>
      <c r="S95" s="13">
        <v>1</v>
      </c>
      <c r="T95" s="13">
        <v>26</v>
      </c>
      <c r="U95" s="13">
        <v>0</v>
      </c>
      <c r="V95" s="13">
        <v>450</v>
      </c>
      <c r="W95" s="13">
        <f t="shared" si="2"/>
        <v>1125</v>
      </c>
      <c r="X95" s="13"/>
      <c r="Y95" s="15"/>
      <c r="Z95" s="15"/>
      <c r="AA95" s="13">
        <v>1</v>
      </c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  <c r="VF95" s="2"/>
      <c r="VG95" s="2"/>
      <c r="VH95" s="2"/>
      <c r="VI95" s="2"/>
      <c r="VJ95" s="2"/>
      <c r="VK95" s="2"/>
      <c r="VL95" s="2"/>
      <c r="VM95" s="2"/>
      <c r="VN95" s="2"/>
      <c r="VO95" s="2"/>
      <c r="VP95" s="2"/>
      <c r="VQ95" s="2"/>
      <c r="VR95" s="2"/>
      <c r="VS95" s="2"/>
      <c r="VT95" s="2"/>
      <c r="VU95" s="2"/>
      <c r="VV95" s="2"/>
      <c r="VW95" s="2"/>
      <c r="VX95" s="2"/>
      <c r="VY95" s="2"/>
      <c r="VZ95" s="2"/>
      <c r="WA95" s="2"/>
      <c r="WB95" s="2"/>
      <c r="WC95" s="2"/>
      <c r="WD95" s="2"/>
      <c r="WE95" s="2"/>
      <c r="WF95" s="2"/>
      <c r="WG95" s="2"/>
      <c r="WH95" s="2"/>
      <c r="WI95" s="2"/>
      <c r="WJ95" s="2"/>
      <c r="WK95" s="2"/>
      <c r="WL95" s="2"/>
      <c r="WM95" s="2"/>
      <c r="WN95" s="2"/>
      <c r="WO95" s="2"/>
      <c r="WP95" s="2"/>
      <c r="WQ95" s="2"/>
      <c r="WR95" s="2"/>
      <c r="WS95" s="2"/>
      <c r="WT95" s="2"/>
      <c r="WU95" s="2"/>
      <c r="WV95" s="2"/>
      <c r="WW95" s="2"/>
      <c r="WX95" s="2"/>
      <c r="WY95" s="2"/>
      <c r="WZ95" s="2"/>
      <c r="XA95" s="2"/>
      <c r="XB95" s="2"/>
      <c r="XC95" s="2"/>
      <c r="XD95" s="2"/>
      <c r="XE95" s="2"/>
      <c r="XF95" s="2"/>
      <c r="XG95" s="2"/>
      <c r="XH95" s="2"/>
      <c r="XI95" s="2"/>
      <c r="XJ95" s="2"/>
      <c r="XK95" s="2"/>
      <c r="XL95" s="2"/>
      <c r="XM95" s="2"/>
      <c r="XN95" s="2"/>
      <c r="XO95" s="2"/>
      <c r="XP95" s="2"/>
      <c r="XQ95" s="2"/>
      <c r="XR95" s="2"/>
      <c r="XS95" s="2"/>
      <c r="XT95" s="2"/>
      <c r="XU95" s="2"/>
      <c r="XV95" s="2"/>
      <c r="XW95" s="2"/>
      <c r="XX95" s="2"/>
      <c r="XY95" s="2"/>
      <c r="XZ95" s="2"/>
      <c r="YA95" s="2"/>
      <c r="YB95" s="2"/>
      <c r="YC95" s="2"/>
      <c r="YD95" s="2"/>
      <c r="YE95" s="2"/>
      <c r="YF95" s="2"/>
      <c r="YG95" s="2"/>
      <c r="YH95" s="2"/>
      <c r="YI95" s="2"/>
      <c r="YJ95" s="2"/>
      <c r="YK95" s="2"/>
      <c r="YL95" s="2"/>
      <c r="YM95" s="2"/>
      <c r="YN95" s="2"/>
      <c r="YO95" s="2"/>
      <c r="YP95" s="2"/>
      <c r="YQ95" s="2"/>
      <c r="YR95" s="2"/>
      <c r="YS95" s="2"/>
      <c r="YT95" s="2"/>
      <c r="YU95" s="2"/>
      <c r="YV95" s="2"/>
      <c r="YW95" s="2"/>
      <c r="YX95" s="2"/>
      <c r="YY95" s="2"/>
      <c r="YZ95" s="2"/>
      <c r="ZA95" s="2"/>
      <c r="ZB95" s="2"/>
      <c r="ZC95" s="2"/>
      <c r="ZD95" s="2"/>
      <c r="ZE95" s="2"/>
      <c r="ZF95" s="2"/>
      <c r="ZG95" s="2"/>
      <c r="ZH95" s="2"/>
      <c r="ZI95" s="2"/>
      <c r="ZJ95" s="2"/>
      <c r="ZK95" s="2"/>
      <c r="ZL95" s="2"/>
      <c r="ZM95" s="2"/>
      <c r="ZN95" s="2"/>
      <c r="ZO95" s="2"/>
      <c r="ZP95" s="2"/>
      <c r="ZQ95" s="2"/>
      <c r="ZR95" s="2"/>
      <c r="ZS95" s="2"/>
      <c r="ZT95" s="2"/>
      <c r="ZU95" s="2"/>
      <c r="ZV95" s="2"/>
      <c r="ZW95" s="2"/>
      <c r="ZX95" s="2"/>
      <c r="ZY95" s="2"/>
      <c r="ZZ95" s="2"/>
      <c r="AAA95" s="2"/>
      <c r="AAB95" s="2"/>
      <c r="AAC95" s="2"/>
      <c r="AAD95" s="2"/>
      <c r="AAE95" s="2"/>
      <c r="AAF95" s="2"/>
      <c r="AAG95" s="2"/>
      <c r="AAH95" s="2"/>
      <c r="AAI95" s="2"/>
      <c r="AAJ95" s="2"/>
      <c r="AAK95" s="2"/>
      <c r="AAL95" s="2"/>
      <c r="AAM95" s="2"/>
      <c r="AAN95" s="2"/>
      <c r="AAO95" s="2"/>
      <c r="AAP95" s="2"/>
      <c r="AAQ95" s="2"/>
      <c r="AAR95" s="2"/>
      <c r="AAS95" s="2"/>
      <c r="AAT95" s="2"/>
      <c r="AAU95" s="2"/>
      <c r="AAV95" s="2"/>
      <c r="AAW95" s="2"/>
      <c r="AAX95" s="2"/>
      <c r="AAY95" s="2"/>
      <c r="AAZ95" s="2"/>
      <c r="ABA95" s="2"/>
      <c r="ABB95" s="2"/>
      <c r="ABC95" s="2"/>
      <c r="ABD95" s="2"/>
      <c r="ABE95" s="2"/>
      <c r="ABF95" s="2"/>
      <c r="ABG95" s="2"/>
      <c r="ABH95" s="2"/>
      <c r="ABI95" s="2"/>
      <c r="ABJ95" s="2"/>
      <c r="ABK95" s="2"/>
      <c r="ABL95" s="2"/>
      <c r="ABM95" s="2"/>
      <c r="ABN95" s="2"/>
      <c r="ABO95" s="2"/>
      <c r="ABP95" s="2"/>
      <c r="ABQ95" s="2"/>
      <c r="ABR95" s="2"/>
      <c r="ABS95" s="2"/>
      <c r="ABT95" s="2"/>
      <c r="ABU95" s="2"/>
      <c r="ABV95" s="2"/>
      <c r="ABW95" s="2"/>
      <c r="ABX95" s="2"/>
      <c r="ABY95" s="2"/>
      <c r="ABZ95" s="2"/>
      <c r="ACA95" s="2"/>
      <c r="ACB95" s="2"/>
      <c r="ACC95" s="2"/>
      <c r="ACD95" s="2"/>
      <c r="ACE95" s="2"/>
      <c r="ACF95" s="2"/>
      <c r="ACG95" s="2"/>
      <c r="ACH95" s="2"/>
      <c r="ACI95" s="2"/>
      <c r="ACJ95" s="2"/>
      <c r="ACK95" s="2"/>
      <c r="ACL95" s="2"/>
      <c r="ACM95" s="2"/>
      <c r="ACN95" s="2"/>
      <c r="ACO95" s="2"/>
      <c r="ACP95" s="2"/>
      <c r="ACQ95" s="2"/>
      <c r="ACR95" s="2"/>
      <c r="ACS95" s="2"/>
      <c r="ACT95" s="2"/>
      <c r="ACU95" s="2"/>
      <c r="ACV95" s="2"/>
      <c r="ACW95" s="2"/>
      <c r="ACX95" s="2"/>
      <c r="ACY95" s="2"/>
      <c r="ACZ95" s="2"/>
      <c r="ADA95" s="2"/>
      <c r="ADB95" s="2"/>
      <c r="ADC95" s="2"/>
      <c r="ADD95" s="2"/>
      <c r="ADE95" s="2"/>
      <c r="ADF95" s="2"/>
      <c r="ADG95" s="2"/>
      <c r="ADH95" s="2"/>
      <c r="ADI95" s="2"/>
      <c r="ADJ95" s="2"/>
      <c r="ADK95" s="2"/>
      <c r="ADL95" s="2"/>
      <c r="ADM95" s="2"/>
      <c r="ADN95" s="2"/>
      <c r="ADO95" s="2"/>
      <c r="ADP95" s="2"/>
      <c r="ADQ95" s="2"/>
      <c r="ADR95" s="2"/>
      <c r="ADS95" s="2"/>
      <c r="ADT95" s="2"/>
      <c r="ADU95" s="2"/>
      <c r="ADV95" s="2"/>
      <c r="ADW95" s="2"/>
      <c r="ADX95" s="2"/>
      <c r="ADY95" s="2"/>
      <c r="ADZ95" s="2"/>
      <c r="AEA95" s="2"/>
      <c r="AEB95" s="2"/>
      <c r="AEC95" s="2"/>
      <c r="AED95" s="2"/>
      <c r="AEE95" s="2"/>
      <c r="AEF95" s="2"/>
      <c r="AEG95" s="2"/>
      <c r="AEH95" s="2"/>
      <c r="AEI95" s="2"/>
      <c r="AEJ95" s="2"/>
      <c r="AEK95" s="2"/>
      <c r="AEL95" s="2"/>
      <c r="AEM95" s="2"/>
      <c r="AEN95" s="2"/>
      <c r="AEO95" s="2"/>
      <c r="AEP95" s="2"/>
      <c r="AEQ95" s="2"/>
      <c r="AER95" s="2"/>
      <c r="AES95" s="2"/>
      <c r="AET95" s="2"/>
      <c r="AEU95" s="2"/>
      <c r="AEV95" s="2"/>
      <c r="AEW95" s="2"/>
      <c r="AEX95" s="2"/>
      <c r="AEY95" s="2"/>
      <c r="AEZ95" s="2"/>
      <c r="AFA95" s="2"/>
      <c r="AFB95" s="2"/>
      <c r="AFC95" s="2"/>
      <c r="AFD95" s="2"/>
      <c r="AFE95" s="2"/>
      <c r="AFF95" s="2"/>
      <c r="AFG95" s="2"/>
      <c r="AFH95" s="2"/>
      <c r="AFI95" s="2"/>
      <c r="AFJ95" s="2"/>
      <c r="AFK95" s="2"/>
      <c r="AFL95" s="2"/>
      <c r="AFM95" s="2"/>
      <c r="AFN95" s="2"/>
      <c r="AFO95" s="2"/>
      <c r="AFP95" s="2"/>
      <c r="AFQ95" s="2"/>
      <c r="AFR95" s="2"/>
      <c r="AFS95" s="2"/>
      <c r="AFT95" s="2"/>
      <c r="AFU95" s="2"/>
      <c r="AFV95" s="2"/>
      <c r="AFW95" s="2"/>
      <c r="AFX95" s="2"/>
      <c r="AFY95" s="2"/>
      <c r="AFZ95" s="2"/>
      <c r="AGA95" s="2"/>
      <c r="AGB95" s="2"/>
      <c r="AGC95" s="2"/>
      <c r="AGD95" s="2"/>
      <c r="AGE95" s="2"/>
      <c r="AGF95" s="2"/>
      <c r="AGG95" s="2"/>
      <c r="AGH95" s="2"/>
      <c r="AGI95" s="2"/>
      <c r="AGJ95" s="2"/>
      <c r="AGK95" s="2"/>
      <c r="AGL95" s="2"/>
      <c r="AGM95" s="2"/>
      <c r="AGN95" s="2"/>
      <c r="AGO95" s="2"/>
      <c r="AGP95" s="2"/>
      <c r="AGQ95" s="2"/>
      <c r="AGR95" s="2"/>
      <c r="AGS95" s="2"/>
      <c r="AGT95" s="2"/>
      <c r="AGU95" s="2"/>
      <c r="AGV95" s="2"/>
      <c r="AGW95" s="2"/>
      <c r="AGX95" s="2"/>
      <c r="AGY95" s="2"/>
      <c r="AGZ95" s="2"/>
      <c r="AHA95" s="2"/>
      <c r="AHB95" s="2"/>
      <c r="AHC95" s="2"/>
      <c r="AHD95" s="2"/>
      <c r="AHE95" s="2"/>
      <c r="AHF95" s="2"/>
      <c r="AHG95" s="2"/>
      <c r="AHH95" s="2"/>
      <c r="AHI95" s="2"/>
      <c r="AHJ95" s="2"/>
      <c r="AHK95" s="2"/>
      <c r="AHL95" s="2"/>
      <c r="AHM95" s="2"/>
      <c r="AHN95" s="2"/>
      <c r="AHO95" s="2"/>
      <c r="AHP95" s="2"/>
      <c r="AHQ95" s="2"/>
      <c r="AHR95" s="2"/>
      <c r="AHS95" s="2"/>
      <c r="AHT95" s="2"/>
      <c r="AHU95" s="2"/>
      <c r="AHV95" s="2"/>
      <c r="AHW95" s="2"/>
      <c r="AHX95" s="2"/>
      <c r="AHY95" s="2"/>
      <c r="AHZ95" s="2"/>
      <c r="AIA95" s="2"/>
      <c r="AIB95" s="2"/>
      <c r="AIC95" s="2"/>
      <c r="AID95" s="2"/>
      <c r="AIE95" s="2"/>
      <c r="AIF95" s="2"/>
      <c r="AIG95" s="2"/>
      <c r="AIH95" s="2"/>
      <c r="AII95" s="2"/>
      <c r="AIJ95" s="2"/>
      <c r="AIK95" s="2"/>
      <c r="AIL95" s="2"/>
      <c r="AIM95" s="2"/>
      <c r="AIN95" s="2"/>
      <c r="AIO95" s="2"/>
      <c r="AIP95" s="2"/>
      <c r="AIQ95" s="2"/>
      <c r="AIR95" s="2"/>
      <c r="AIS95" s="2"/>
      <c r="AIT95" s="2"/>
      <c r="AIU95" s="2"/>
      <c r="AIV95" s="2"/>
      <c r="AIW95" s="2"/>
      <c r="AIX95" s="2"/>
      <c r="AIY95" s="2"/>
      <c r="AIZ95" s="2"/>
      <c r="AJA95" s="2"/>
      <c r="AJB95" s="2"/>
      <c r="AJC95" s="2"/>
      <c r="AJD95" s="2"/>
      <c r="AJE95" s="2"/>
      <c r="AJF95" s="2"/>
      <c r="AJG95" s="2"/>
      <c r="AJH95" s="2"/>
      <c r="AJI95" s="2"/>
      <c r="AJJ95" s="2"/>
      <c r="AJK95" s="2"/>
      <c r="AJL95" s="2"/>
      <c r="AJM95" s="2"/>
      <c r="AJN95" s="2"/>
      <c r="AJO95" s="2"/>
      <c r="AJP95" s="2"/>
      <c r="AJQ95" s="2"/>
      <c r="AJR95" s="2"/>
      <c r="AJS95" s="2"/>
      <c r="AJT95" s="2"/>
      <c r="AJU95" s="2"/>
      <c r="AJV95" s="2"/>
      <c r="AJW95" s="2"/>
      <c r="AJX95" s="2"/>
      <c r="AJY95" s="2"/>
      <c r="AJZ95" s="2"/>
      <c r="AKA95" s="2"/>
      <c r="AKB95" s="2"/>
      <c r="AKC95" s="2"/>
      <c r="AKD95" s="2"/>
      <c r="AKE95" s="2"/>
      <c r="AKF95" s="2"/>
      <c r="AKG95" s="2"/>
      <c r="AKH95" s="2"/>
      <c r="AKI95" s="2"/>
      <c r="AKJ95" s="2"/>
      <c r="AKK95" s="2"/>
      <c r="AKL95" s="2"/>
      <c r="AKM95" s="2"/>
      <c r="AKN95" s="2"/>
      <c r="AKO95" s="2"/>
      <c r="AKP95" s="2"/>
      <c r="AKQ95" s="2"/>
      <c r="AKR95" s="2"/>
      <c r="AKS95" s="2"/>
      <c r="AKT95" s="2"/>
      <c r="AKU95" s="2"/>
      <c r="AKV95" s="2"/>
      <c r="AKW95" s="2"/>
      <c r="AKX95" s="2"/>
      <c r="AKY95" s="2"/>
      <c r="AKZ95" s="2"/>
      <c r="ALA95" s="2"/>
      <c r="ALB95" s="2"/>
      <c r="ALC95" s="2"/>
      <c r="ALD95" s="2"/>
      <c r="ALE95" s="2"/>
      <c r="ALF95" s="2"/>
      <c r="ALG95" s="2"/>
      <c r="ALH95" s="2"/>
      <c r="ALI95" s="2"/>
      <c r="ALJ95" s="2"/>
      <c r="ALK95" s="2"/>
      <c r="ALL95" s="2"/>
      <c r="ALM95" s="2"/>
      <c r="ALN95" s="2"/>
      <c r="ALO95" s="2"/>
      <c r="ALP95" s="2"/>
      <c r="ALQ95" s="2"/>
      <c r="ALR95" s="2"/>
      <c r="ALS95" s="2"/>
      <c r="ALT95" s="2"/>
      <c r="ALU95" s="2"/>
      <c r="ALV95" s="2"/>
      <c r="ALW95" s="2"/>
      <c r="ALX95" s="2"/>
      <c r="ALY95" s="2"/>
      <c r="ALZ95" s="2"/>
      <c r="AMA95" s="2"/>
      <c r="AMB95" s="2"/>
      <c r="AMC95" s="2"/>
      <c r="AMD95" s="2"/>
      <c r="AME95" s="2"/>
      <c r="AMF95" s="2"/>
      <c r="AMG95" s="2"/>
      <c r="AMH95" s="2"/>
      <c r="AMI95" s="2"/>
      <c r="AMJ95" s="2"/>
    </row>
    <row r="96" spans="1:1024" customFormat="1" x14ac:dyDescent="0.3">
      <c r="A96" s="13">
        <v>86</v>
      </c>
      <c r="B96" s="14" t="s">
        <v>37</v>
      </c>
      <c r="C96" s="14" t="s">
        <v>50</v>
      </c>
      <c r="D96" s="13" t="s">
        <v>301</v>
      </c>
      <c r="E96" s="15" t="s">
        <v>40</v>
      </c>
      <c r="F96" s="28" t="s">
        <v>302</v>
      </c>
      <c r="G96" s="28" t="s">
        <v>303</v>
      </c>
      <c r="H96" s="13" t="s">
        <v>43</v>
      </c>
      <c r="I96" s="16">
        <v>3</v>
      </c>
      <c r="J96" s="13" t="s">
        <v>50</v>
      </c>
      <c r="K96" s="13">
        <v>0</v>
      </c>
      <c r="L96" s="13">
        <v>0</v>
      </c>
      <c r="M96" s="13">
        <v>158</v>
      </c>
      <c r="N96" s="13">
        <v>0</v>
      </c>
      <c r="O96" s="13">
        <v>0</v>
      </c>
      <c r="P96" s="13">
        <v>158</v>
      </c>
      <c r="Q96" s="13">
        <v>0</v>
      </c>
      <c r="R96" s="13">
        <v>0</v>
      </c>
      <c r="S96" s="13">
        <v>5</v>
      </c>
      <c r="T96" s="13">
        <v>153</v>
      </c>
      <c r="U96" s="13">
        <v>0</v>
      </c>
      <c r="V96" s="13">
        <v>4500</v>
      </c>
      <c r="W96" s="13">
        <f t="shared" si="2"/>
        <v>13500</v>
      </c>
      <c r="X96" s="13"/>
      <c r="Y96" s="15"/>
      <c r="Z96" s="15"/>
      <c r="AA96" s="13">
        <v>1</v>
      </c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  <c r="VF96" s="2"/>
      <c r="VG96" s="2"/>
      <c r="VH96" s="2"/>
      <c r="VI96" s="2"/>
      <c r="VJ96" s="2"/>
      <c r="VK96" s="2"/>
      <c r="VL96" s="2"/>
      <c r="VM96" s="2"/>
      <c r="VN96" s="2"/>
      <c r="VO96" s="2"/>
      <c r="VP96" s="2"/>
      <c r="VQ96" s="2"/>
      <c r="VR96" s="2"/>
      <c r="VS96" s="2"/>
      <c r="VT96" s="2"/>
      <c r="VU96" s="2"/>
      <c r="VV96" s="2"/>
      <c r="VW96" s="2"/>
      <c r="VX96" s="2"/>
      <c r="VY96" s="2"/>
      <c r="VZ96" s="2"/>
      <c r="WA96" s="2"/>
      <c r="WB96" s="2"/>
      <c r="WC96" s="2"/>
      <c r="WD96" s="2"/>
      <c r="WE96" s="2"/>
      <c r="WF96" s="2"/>
      <c r="WG96" s="2"/>
      <c r="WH96" s="2"/>
      <c r="WI96" s="2"/>
      <c r="WJ96" s="2"/>
      <c r="WK96" s="2"/>
      <c r="WL96" s="2"/>
      <c r="WM96" s="2"/>
      <c r="WN96" s="2"/>
      <c r="WO96" s="2"/>
      <c r="WP96" s="2"/>
      <c r="WQ96" s="2"/>
      <c r="WR96" s="2"/>
      <c r="WS96" s="2"/>
      <c r="WT96" s="2"/>
      <c r="WU96" s="2"/>
      <c r="WV96" s="2"/>
      <c r="WW96" s="2"/>
      <c r="WX96" s="2"/>
      <c r="WY96" s="2"/>
      <c r="WZ96" s="2"/>
      <c r="XA96" s="2"/>
      <c r="XB96" s="2"/>
      <c r="XC96" s="2"/>
      <c r="XD96" s="2"/>
      <c r="XE96" s="2"/>
      <c r="XF96" s="2"/>
      <c r="XG96" s="2"/>
      <c r="XH96" s="2"/>
      <c r="XI96" s="2"/>
      <c r="XJ96" s="2"/>
      <c r="XK96" s="2"/>
      <c r="XL96" s="2"/>
      <c r="XM96" s="2"/>
      <c r="XN96" s="2"/>
      <c r="XO96" s="2"/>
      <c r="XP96" s="2"/>
      <c r="XQ96" s="2"/>
      <c r="XR96" s="2"/>
      <c r="XS96" s="2"/>
      <c r="XT96" s="2"/>
      <c r="XU96" s="2"/>
      <c r="XV96" s="2"/>
      <c r="XW96" s="2"/>
      <c r="XX96" s="2"/>
      <c r="XY96" s="2"/>
      <c r="XZ96" s="2"/>
      <c r="YA96" s="2"/>
      <c r="YB96" s="2"/>
      <c r="YC96" s="2"/>
      <c r="YD96" s="2"/>
      <c r="YE96" s="2"/>
      <c r="YF96" s="2"/>
      <c r="YG96" s="2"/>
      <c r="YH96" s="2"/>
      <c r="YI96" s="2"/>
      <c r="YJ96" s="2"/>
      <c r="YK96" s="2"/>
      <c r="YL96" s="2"/>
      <c r="YM96" s="2"/>
      <c r="YN96" s="2"/>
      <c r="YO96" s="2"/>
      <c r="YP96" s="2"/>
      <c r="YQ96" s="2"/>
      <c r="YR96" s="2"/>
      <c r="YS96" s="2"/>
      <c r="YT96" s="2"/>
      <c r="YU96" s="2"/>
      <c r="YV96" s="2"/>
      <c r="YW96" s="2"/>
      <c r="YX96" s="2"/>
      <c r="YY96" s="2"/>
      <c r="YZ96" s="2"/>
      <c r="ZA96" s="2"/>
      <c r="ZB96" s="2"/>
      <c r="ZC96" s="2"/>
      <c r="ZD96" s="2"/>
      <c r="ZE96" s="2"/>
      <c r="ZF96" s="2"/>
      <c r="ZG96" s="2"/>
      <c r="ZH96" s="2"/>
      <c r="ZI96" s="2"/>
      <c r="ZJ96" s="2"/>
      <c r="ZK96" s="2"/>
      <c r="ZL96" s="2"/>
      <c r="ZM96" s="2"/>
      <c r="ZN96" s="2"/>
      <c r="ZO96" s="2"/>
      <c r="ZP96" s="2"/>
      <c r="ZQ96" s="2"/>
      <c r="ZR96" s="2"/>
      <c r="ZS96" s="2"/>
      <c r="ZT96" s="2"/>
      <c r="ZU96" s="2"/>
      <c r="ZV96" s="2"/>
      <c r="ZW96" s="2"/>
      <c r="ZX96" s="2"/>
      <c r="ZY96" s="2"/>
      <c r="ZZ96" s="2"/>
      <c r="AAA96" s="2"/>
      <c r="AAB96" s="2"/>
      <c r="AAC96" s="2"/>
      <c r="AAD96" s="2"/>
      <c r="AAE96" s="2"/>
      <c r="AAF96" s="2"/>
      <c r="AAG96" s="2"/>
      <c r="AAH96" s="2"/>
      <c r="AAI96" s="2"/>
      <c r="AAJ96" s="2"/>
      <c r="AAK96" s="2"/>
      <c r="AAL96" s="2"/>
      <c r="AAM96" s="2"/>
      <c r="AAN96" s="2"/>
      <c r="AAO96" s="2"/>
      <c r="AAP96" s="2"/>
      <c r="AAQ96" s="2"/>
      <c r="AAR96" s="2"/>
      <c r="AAS96" s="2"/>
      <c r="AAT96" s="2"/>
      <c r="AAU96" s="2"/>
      <c r="AAV96" s="2"/>
      <c r="AAW96" s="2"/>
      <c r="AAX96" s="2"/>
      <c r="AAY96" s="2"/>
      <c r="AAZ96" s="2"/>
      <c r="ABA96" s="2"/>
      <c r="ABB96" s="2"/>
      <c r="ABC96" s="2"/>
      <c r="ABD96" s="2"/>
      <c r="ABE96" s="2"/>
      <c r="ABF96" s="2"/>
      <c r="ABG96" s="2"/>
      <c r="ABH96" s="2"/>
      <c r="ABI96" s="2"/>
      <c r="ABJ96" s="2"/>
      <c r="ABK96" s="2"/>
      <c r="ABL96" s="2"/>
      <c r="ABM96" s="2"/>
      <c r="ABN96" s="2"/>
      <c r="ABO96" s="2"/>
      <c r="ABP96" s="2"/>
      <c r="ABQ96" s="2"/>
      <c r="ABR96" s="2"/>
      <c r="ABS96" s="2"/>
      <c r="ABT96" s="2"/>
      <c r="ABU96" s="2"/>
      <c r="ABV96" s="2"/>
      <c r="ABW96" s="2"/>
      <c r="ABX96" s="2"/>
      <c r="ABY96" s="2"/>
      <c r="ABZ96" s="2"/>
      <c r="ACA96" s="2"/>
      <c r="ACB96" s="2"/>
      <c r="ACC96" s="2"/>
      <c r="ACD96" s="2"/>
      <c r="ACE96" s="2"/>
      <c r="ACF96" s="2"/>
      <c r="ACG96" s="2"/>
      <c r="ACH96" s="2"/>
      <c r="ACI96" s="2"/>
      <c r="ACJ96" s="2"/>
      <c r="ACK96" s="2"/>
      <c r="ACL96" s="2"/>
      <c r="ACM96" s="2"/>
      <c r="ACN96" s="2"/>
      <c r="ACO96" s="2"/>
      <c r="ACP96" s="2"/>
      <c r="ACQ96" s="2"/>
      <c r="ACR96" s="2"/>
      <c r="ACS96" s="2"/>
      <c r="ACT96" s="2"/>
      <c r="ACU96" s="2"/>
      <c r="ACV96" s="2"/>
      <c r="ACW96" s="2"/>
      <c r="ACX96" s="2"/>
      <c r="ACY96" s="2"/>
      <c r="ACZ96" s="2"/>
      <c r="ADA96" s="2"/>
      <c r="ADB96" s="2"/>
      <c r="ADC96" s="2"/>
      <c r="ADD96" s="2"/>
      <c r="ADE96" s="2"/>
      <c r="ADF96" s="2"/>
      <c r="ADG96" s="2"/>
      <c r="ADH96" s="2"/>
      <c r="ADI96" s="2"/>
      <c r="ADJ96" s="2"/>
      <c r="ADK96" s="2"/>
      <c r="ADL96" s="2"/>
      <c r="ADM96" s="2"/>
      <c r="ADN96" s="2"/>
      <c r="ADO96" s="2"/>
      <c r="ADP96" s="2"/>
      <c r="ADQ96" s="2"/>
      <c r="ADR96" s="2"/>
      <c r="ADS96" s="2"/>
      <c r="ADT96" s="2"/>
      <c r="ADU96" s="2"/>
      <c r="ADV96" s="2"/>
      <c r="ADW96" s="2"/>
      <c r="ADX96" s="2"/>
      <c r="ADY96" s="2"/>
      <c r="ADZ96" s="2"/>
      <c r="AEA96" s="2"/>
      <c r="AEB96" s="2"/>
      <c r="AEC96" s="2"/>
      <c r="AED96" s="2"/>
      <c r="AEE96" s="2"/>
      <c r="AEF96" s="2"/>
      <c r="AEG96" s="2"/>
      <c r="AEH96" s="2"/>
      <c r="AEI96" s="2"/>
      <c r="AEJ96" s="2"/>
      <c r="AEK96" s="2"/>
      <c r="AEL96" s="2"/>
      <c r="AEM96" s="2"/>
      <c r="AEN96" s="2"/>
      <c r="AEO96" s="2"/>
      <c r="AEP96" s="2"/>
      <c r="AEQ96" s="2"/>
      <c r="AER96" s="2"/>
      <c r="AES96" s="2"/>
      <c r="AET96" s="2"/>
      <c r="AEU96" s="2"/>
      <c r="AEV96" s="2"/>
      <c r="AEW96" s="2"/>
      <c r="AEX96" s="2"/>
      <c r="AEY96" s="2"/>
      <c r="AEZ96" s="2"/>
      <c r="AFA96" s="2"/>
      <c r="AFB96" s="2"/>
      <c r="AFC96" s="2"/>
      <c r="AFD96" s="2"/>
      <c r="AFE96" s="2"/>
      <c r="AFF96" s="2"/>
      <c r="AFG96" s="2"/>
      <c r="AFH96" s="2"/>
      <c r="AFI96" s="2"/>
      <c r="AFJ96" s="2"/>
      <c r="AFK96" s="2"/>
      <c r="AFL96" s="2"/>
      <c r="AFM96" s="2"/>
      <c r="AFN96" s="2"/>
      <c r="AFO96" s="2"/>
      <c r="AFP96" s="2"/>
      <c r="AFQ96" s="2"/>
      <c r="AFR96" s="2"/>
      <c r="AFS96" s="2"/>
      <c r="AFT96" s="2"/>
      <c r="AFU96" s="2"/>
      <c r="AFV96" s="2"/>
      <c r="AFW96" s="2"/>
      <c r="AFX96" s="2"/>
      <c r="AFY96" s="2"/>
      <c r="AFZ96" s="2"/>
      <c r="AGA96" s="2"/>
      <c r="AGB96" s="2"/>
      <c r="AGC96" s="2"/>
      <c r="AGD96" s="2"/>
      <c r="AGE96" s="2"/>
      <c r="AGF96" s="2"/>
      <c r="AGG96" s="2"/>
      <c r="AGH96" s="2"/>
      <c r="AGI96" s="2"/>
      <c r="AGJ96" s="2"/>
      <c r="AGK96" s="2"/>
      <c r="AGL96" s="2"/>
      <c r="AGM96" s="2"/>
      <c r="AGN96" s="2"/>
      <c r="AGO96" s="2"/>
      <c r="AGP96" s="2"/>
      <c r="AGQ96" s="2"/>
      <c r="AGR96" s="2"/>
      <c r="AGS96" s="2"/>
      <c r="AGT96" s="2"/>
      <c r="AGU96" s="2"/>
      <c r="AGV96" s="2"/>
      <c r="AGW96" s="2"/>
      <c r="AGX96" s="2"/>
      <c r="AGY96" s="2"/>
      <c r="AGZ96" s="2"/>
      <c r="AHA96" s="2"/>
      <c r="AHB96" s="2"/>
      <c r="AHC96" s="2"/>
      <c r="AHD96" s="2"/>
      <c r="AHE96" s="2"/>
      <c r="AHF96" s="2"/>
      <c r="AHG96" s="2"/>
      <c r="AHH96" s="2"/>
      <c r="AHI96" s="2"/>
      <c r="AHJ96" s="2"/>
      <c r="AHK96" s="2"/>
      <c r="AHL96" s="2"/>
      <c r="AHM96" s="2"/>
      <c r="AHN96" s="2"/>
      <c r="AHO96" s="2"/>
      <c r="AHP96" s="2"/>
      <c r="AHQ96" s="2"/>
      <c r="AHR96" s="2"/>
      <c r="AHS96" s="2"/>
      <c r="AHT96" s="2"/>
      <c r="AHU96" s="2"/>
      <c r="AHV96" s="2"/>
      <c r="AHW96" s="2"/>
      <c r="AHX96" s="2"/>
      <c r="AHY96" s="2"/>
      <c r="AHZ96" s="2"/>
      <c r="AIA96" s="2"/>
      <c r="AIB96" s="2"/>
      <c r="AIC96" s="2"/>
      <c r="AID96" s="2"/>
      <c r="AIE96" s="2"/>
      <c r="AIF96" s="2"/>
      <c r="AIG96" s="2"/>
      <c r="AIH96" s="2"/>
      <c r="AII96" s="2"/>
      <c r="AIJ96" s="2"/>
      <c r="AIK96" s="2"/>
      <c r="AIL96" s="2"/>
      <c r="AIM96" s="2"/>
      <c r="AIN96" s="2"/>
      <c r="AIO96" s="2"/>
      <c r="AIP96" s="2"/>
      <c r="AIQ96" s="2"/>
      <c r="AIR96" s="2"/>
      <c r="AIS96" s="2"/>
      <c r="AIT96" s="2"/>
      <c r="AIU96" s="2"/>
      <c r="AIV96" s="2"/>
      <c r="AIW96" s="2"/>
      <c r="AIX96" s="2"/>
      <c r="AIY96" s="2"/>
      <c r="AIZ96" s="2"/>
      <c r="AJA96" s="2"/>
      <c r="AJB96" s="2"/>
      <c r="AJC96" s="2"/>
      <c r="AJD96" s="2"/>
      <c r="AJE96" s="2"/>
      <c r="AJF96" s="2"/>
      <c r="AJG96" s="2"/>
      <c r="AJH96" s="2"/>
      <c r="AJI96" s="2"/>
      <c r="AJJ96" s="2"/>
      <c r="AJK96" s="2"/>
      <c r="AJL96" s="2"/>
      <c r="AJM96" s="2"/>
      <c r="AJN96" s="2"/>
      <c r="AJO96" s="2"/>
      <c r="AJP96" s="2"/>
      <c r="AJQ96" s="2"/>
      <c r="AJR96" s="2"/>
      <c r="AJS96" s="2"/>
      <c r="AJT96" s="2"/>
      <c r="AJU96" s="2"/>
      <c r="AJV96" s="2"/>
      <c r="AJW96" s="2"/>
      <c r="AJX96" s="2"/>
      <c r="AJY96" s="2"/>
      <c r="AJZ96" s="2"/>
      <c r="AKA96" s="2"/>
      <c r="AKB96" s="2"/>
      <c r="AKC96" s="2"/>
      <c r="AKD96" s="2"/>
      <c r="AKE96" s="2"/>
      <c r="AKF96" s="2"/>
      <c r="AKG96" s="2"/>
      <c r="AKH96" s="2"/>
      <c r="AKI96" s="2"/>
      <c r="AKJ96" s="2"/>
      <c r="AKK96" s="2"/>
      <c r="AKL96" s="2"/>
      <c r="AKM96" s="2"/>
      <c r="AKN96" s="2"/>
      <c r="AKO96" s="2"/>
      <c r="AKP96" s="2"/>
      <c r="AKQ96" s="2"/>
      <c r="AKR96" s="2"/>
      <c r="AKS96" s="2"/>
      <c r="AKT96" s="2"/>
      <c r="AKU96" s="2"/>
      <c r="AKV96" s="2"/>
      <c r="AKW96" s="2"/>
      <c r="AKX96" s="2"/>
      <c r="AKY96" s="2"/>
      <c r="AKZ96" s="2"/>
      <c r="ALA96" s="2"/>
      <c r="ALB96" s="2"/>
      <c r="ALC96" s="2"/>
      <c r="ALD96" s="2"/>
      <c r="ALE96" s="2"/>
      <c r="ALF96" s="2"/>
      <c r="ALG96" s="2"/>
      <c r="ALH96" s="2"/>
      <c r="ALI96" s="2"/>
      <c r="ALJ96" s="2"/>
      <c r="ALK96" s="2"/>
      <c r="ALL96" s="2"/>
      <c r="ALM96" s="2"/>
      <c r="ALN96" s="2"/>
      <c r="ALO96" s="2"/>
      <c r="ALP96" s="2"/>
      <c r="ALQ96" s="2"/>
      <c r="ALR96" s="2"/>
      <c r="ALS96" s="2"/>
      <c r="ALT96" s="2"/>
      <c r="ALU96" s="2"/>
      <c r="ALV96" s="2"/>
      <c r="ALW96" s="2"/>
      <c r="ALX96" s="2"/>
      <c r="ALY96" s="2"/>
      <c r="ALZ96" s="2"/>
      <c r="AMA96" s="2"/>
      <c r="AMB96" s="2"/>
      <c r="AMC96" s="2"/>
      <c r="AMD96" s="2"/>
      <c r="AME96" s="2"/>
      <c r="AMF96" s="2"/>
      <c r="AMG96" s="2"/>
      <c r="AMH96" s="2"/>
      <c r="AMI96" s="2"/>
      <c r="AMJ96" s="2"/>
    </row>
    <row r="97" spans="1:1024" customFormat="1" x14ac:dyDescent="0.3">
      <c r="A97" s="13">
        <v>87</v>
      </c>
      <c r="B97" s="14" t="s">
        <v>37</v>
      </c>
      <c r="C97" s="14" t="s">
        <v>38</v>
      </c>
      <c r="D97" s="13" t="s">
        <v>304</v>
      </c>
      <c r="E97" s="15" t="s">
        <v>47</v>
      </c>
      <c r="F97" s="28" t="s">
        <v>305</v>
      </c>
      <c r="G97" s="28" t="s">
        <v>306</v>
      </c>
      <c r="H97" s="13" t="s">
        <v>43</v>
      </c>
      <c r="I97" s="16">
        <v>2.5</v>
      </c>
      <c r="J97" s="13" t="s">
        <v>63</v>
      </c>
      <c r="K97" s="13">
        <v>0</v>
      </c>
      <c r="L97" s="13">
        <v>0</v>
      </c>
      <c r="M97" s="13">
        <v>25</v>
      </c>
      <c r="N97" s="13">
        <v>0</v>
      </c>
      <c r="O97" s="13">
        <v>0</v>
      </c>
      <c r="P97" s="13">
        <v>25</v>
      </c>
      <c r="Q97" s="13">
        <v>0</v>
      </c>
      <c r="R97" s="13">
        <v>0</v>
      </c>
      <c r="S97" s="13">
        <v>0</v>
      </c>
      <c r="T97" s="13">
        <v>25</v>
      </c>
      <c r="U97" s="13">
        <v>0</v>
      </c>
      <c r="V97" s="13">
        <v>40</v>
      </c>
      <c r="W97" s="13">
        <f t="shared" si="2"/>
        <v>100</v>
      </c>
      <c r="X97" s="17"/>
      <c r="Y97" s="17"/>
      <c r="Z97" s="17"/>
      <c r="AA97" s="13">
        <v>1</v>
      </c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  <c r="AKQ97" s="2"/>
      <c r="AKR97" s="2"/>
      <c r="AKS97" s="2"/>
      <c r="AKT97" s="2"/>
      <c r="AKU97" s="2"/>
      <c r="AKV97" s="2"/>
      <c r="AKW97" s="2"/>
      <c r="AKX97" s="2"/>
      <c r="AKY97" s="2"/>
      <c r="AKZ97" s="2"/>
      <c r="ALA97" s="2"/>
      <c r="ALB97" s="2"/>
      <c r="ALC97" s="2"/>
      <c r="ALD97" s="2"/>
      <c r="ALE97" s="2"/>
      <c r="ALF97" s="2"/>
      <c r="ALG97" s="2"/>
      <c r="ALH97" s="2"/>
      <c r="ALI97" s="2"/>
      <c r="ALJ97" s="2"/>
      <c r="ALK97" s="2"/>
      <c r="ALL97" s="2"/>
      <c r="ALM97" s="2"/>
      <c r="ALN97" s="2"/>
      <c r="ALO97" s="2"/>
      <c r="ALP97" s="2"/>
      <c r="ALQ97" s="2"/>
      <c r="ALR97" s="2"/>
      <c r="ALS97" s="2"/>
      <c r="ALT97" s="2"/>
      <c r="ALU97" s="2"/>
      <c r="ALV97" s="2"/>
      <c r="ALW97" s="2"/>
      <c r="ALX97" s="2"/>
      <c r="ALY97" s="2"/>
      <c r="ALZ97" s="2"/>
      <c r="AMA97" s="2"/>
      <c r="AMB97" s="2"/>
      <c r="AMC97" s="2"/>
      <c r="AMD97" s="2"/>
      <c r="AME97" s="2"/>
      <c r="AMF97" s="2"/>
      <c r="AMG97" s="2"/>
      <c r="AMH97" s="2"/>
      <c r="AMI97" s="2"/>
      <c r="AMJ97" s="2"/>
    </row>
    <row r="98" spans="1:1024" customFormat="1" x14ac:dyDescent="0.3">
      <c r="A98" s="13">
        <v>88</v>
      </c>
      <c r="B98" s="14" t="s">
        <v>37</v>
      </c>
      <c r="C98" s="14" t="s">
        <v>38</v>
      </c>
      <c r="D98" s="13" t="s">
        <v>307</v>
      </c>
      <c r="E98" s="15" t="s">
        <v>47</v>
      </c>
      <c r="F98" s="28" t="s">
        <v>308</v>
      </c>
      <c r="G98" s="28" t="s">
        <v>309</v>
      </c>
      <c r="H98" s="13" t="s">
        <v>43</v>
      </c>
      <c r="I98" s="16">
        <v>2</v>
      </c>
      <c r="J98" s="13" t="s">
        <v>63</v>
      </c>
      <c r="K98" s="13">
        <v>0</v>
      </c>
      <c r="L98" s="13">
        <v>0</v>
      </c>
      <c r="M98" s="13">
        <v>2</v>
      </c>
      <c r="N98" s="13">
        <v>0</v>
      </c>
      <c r="O98" s="13">
        <v>0</v>
      </c>
      <c r="P98" s="13">
        <v>2</v>
      </c>
      <c r="Q98" s="13">
        <v>0</v>
      </c>
      <c r="R98" s="13">
        <v>0</v>
      </c>
      <c r="S98" s="13">
        <v>0</v>
      </c>
      <c r="T98" s="13">
        <v>2</v>
      </c>
      <c r="U98" s="13">
        <v>0</v>
      </c>
      <c r="V98" s="13">
        <v>400</v>
      </c>
      <c r="W98" s="13">
        <f t="shared" si="2"/>
        <v>800</v>
      </c>
      <c r="X98" s="18"/>
      <c r="Y98" s="19"/>
      <c r="Z98" s="19"/>
      <c r="AA98" s="13">
        <v>1</v>
      </c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2"/>
      <c r="AHX98" s="2"/>
      <c r="AHY98" s="2"/>
      <c r="AHZ98" s="2"/>
      <c r="AIA98" s="2"/>
      <c r="AIB98" s="2"/>
      <c r="AIC98" s="2"/>
      <c r="AID98" s="2"/>
      <c r="AIE98" s="2"/>
      <c r="AIF98" s="2"/>
      <c r="AIG98" s="2"/>
      <c r="AIH98" s="2"/>
      <c r="AII98" s="2"/>
      <c r="AIJ98" s="2"/>
      <c r="AIK98" s="2"/>
      <c r="AIL98" s="2"/>
      <c r="AIM98" s="2"/>
      <c r="AIN98" s="2"/>
      <c r="AIO98" s="2"/>
      <c r="AIP98" s="2"/>
      <c r="AIQ98" s="2"/>
      <c r="AIR98" s="2"/>
      <c r="AIS98" s="2"/>
      <c r="AIT98" s="2"/>
      <c r="AIU98" s="2"/>
      <c r="AIV98" s="2"/>
      <c r="AIW98" s="2"/>
      <c r="AIX98" s="2"/>
      <c r="AIY98" s="2"/>
      <c r="AIZ98" s="2"/>
      <c r="AJA98" s="2"/>
      <c r="AJB98" s="2"/>
      <c r="AJC98" s="2"/>
      <c r="AJD98" s="2"/>
      <c r="AJE98" s="2"/>
      <c r="AJF98" s="2"/>
      <c r="AJG98" s="2"/>
      <c r="AJH98" s="2"/>
      <c r="AJI98" s="2"/>
      <c r="AJJ98" s="2"/>
      <c r="AJK98" s="2"/>
      <c r="AJL98" s="2"/>
      <c r="AJM98" s="2"/>
      <c r="AJN98" s="2"/>
      <c r="AJO98" s="2"/>
      <c r="AJP98" s="2"/>
      <c r="AJQ98" s="2"/>
      <c r="AJR98" s="2"/>
      <c r="AJS98" s="2"/>
      <c r="AJT98" s="2"/>
      <c r="AJU98" s="2"/>
      <c r="AJV98" s="2"/>
      <c r="AJW98" s="2"/>
      <c r="AJX98" s="2"/>
      <c r="AJY98" s="2"/>
      <c r="AJZ98" s="2"/>
      <c r="AKA98" s="2"/>
      <c r="AKB98" s="2"/>
      <c r="AKC98" s="2"/>
      <c r="AKD98" s="2"/>
      <c r="AKE98" s="2"/>
      <c r="AKF98" s="2"/>
      <c r="AKG98" s="2"/>
      <c r="AKH98" s="2"/>
      <c r="AKI98" s="2"/>
      <c r="AKJ98" s="2"/>
      <c r="AKK98" s="2"/>
      <c r="AKL98" s="2"/>
      <c r="AKM98" s="2"/>
      <c r="AKN98" s="2"/>
      <c r="AKO98" s="2"/>
      <c r="AKP98" s="2"/>
      <c r="AKQ98" s="2"/>
      <c r="AKR98" s="2"/>
      <c r="AKS98" s="2"/>
      <c r="AKT98" s="2"/>
      <c r="AKU98" s="2"/>
      <c r="AKV98" s="2"/>
      <c r="AKW98" s="2"/>
      <c r="AKX98" s="2"/>
      <c r="AKY98" s="2"/>
      <c r="AKZ98" s="2"/>
      <c r="ALA98" s="2"/>
      <c r="ALB98" s="2"/>
      <c r="ALC98" s="2"/>
      <c r="ALD98" s="2"/>
      <c r="ALE98" s="2"/>
      <c r="ALF98" s="2"/>
      <c r="ALG98" s="2"/>
      <c r="ALH98" s="2"/>
      <c r="ALI98" s="2"/>
      <c r="ALJ98" s="2"/>
      <c r="ALK98" s="2"/>
      <c r="ALL98" s="2"/>
      <c r="ALM98" s="2"/>
      <c r="ALN98" s="2"/>
      <c r="ALO98" s="2"/>
      <c r="ALP98" s="2"/>
      <c r="ALQ98" s="2"/>
      <c r="ALR98" s="2"/>
      <c r="ALS98" s="2"/>
      <c r="ALT98" s="2"/>
      <c r="ALU98" s="2"/>
      <c r="ALV98" s="2"/>
      <c r="ALW98" s="2"/>
      <c r="ALX98" s="2"/>
      <c r="ALY98" s="2"/>
      <c r="ALZ98" s="2"/>
      <c r="AMA98" s="2"/>
      <c r="AMB98" s="2"/>
      <c r="AMC98" s="2"/>
      <c r="AMD98" s="2"/>
      <c r="AME98" s="2"/>
      <c r="AMF98" s="2"/>
      <c r="AMG98" s="2"/>
      <c r="AMH98" s="2"/>
      <c r="AMI98" s="2"/>
      <c r="AMJ98" s="2"/>
    </row>
    <row r="99" spans="1:1024" customFormat="1" x14ac:dyDescent="0.3">
      <c r="A99" s="13">
        <v>89</v>
      </c>
      <c r="B99" s="14" t="s">
        <v>37</v>
      </c>
      <c r="C99" s="14" t="s">
        <v>38</v>
      </c>
      <c r="D99" s="13" t="s">
        <v>310</v>
      </c>
      <c r="E99" s="15" t="s">
        <v>47</v>
      </c>
      <c r="F99" s="28" t="s">
        <v>311</v>
      </c>
      <c r="G99" s="28" t="s">
        <v>312</v>
      </c>
      <c r="H99" s="13" t="s">
        <v>43</v>
      </c>
      <c r="I99" s="16">
        <v>1.58</v>
      </c>
      <c r="J99" s="13" t="s">
        <v>38</v>
      </c>
      <c r="K99" s="13">
        <v>0</v>
      </c>
      <c r="L99" s="13">
        <v>0</v>
      </c>
      <c r="M99" s="13">
        <v>10</v>
      </c>
      <c r="N99" s="13">
        <v>0</v>
      </c>
      <c r="O99" s="13">
        <v>0</v>
      </c>
      <c r="P99" s="13">
        <v>10</v>
      </c>
      <c r="Q99" s="13">
        <v>0</v>
      </c>
      <c r="R99" s="13">
        <v>0</v>
      </c>
      <c r="S99" s="13">
        <v>1</v>
      </c>
      <c r="T99" s="13">
        <v>9</v>
      </c>
      <c r="U99" s="13">
        <v>0</v>
      </c>
      <c r="V99" s="13">
        <v>350</v>
      </c>
      <c r="W99" s="13">
        <f t="shared" si="2"/>
        <v>553</v>
      </c>
      <c r="X99" s="17"/>
      <c r="Y99" s="17"/>
      <c r="Z99" s="17"/>
      <c r="AA99" s="13">
        <v>1</v>
      </c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  <c r="WB99" s="2"/>
      <c r="WC99" s="2"/>
      <c r="WD99" s="2"/>
      <c r="WE99" s="2"/>
      <c r="WF99" s="2"/>
      <c r="WG99" s="2"/>
      <c r="WH99" s="2"/>
      <c r="WI99" s="2"/>
      <c r="WJ99" s="2"/>
      <c r="WK99" s="2"/>
      <c r="WL99" s="2"/>
      <c r="WM99" s="2"/>
      <c r="WN99" s="2"/>
      <c r="WO99" s="2"/>
      <c r="WP99" s="2"/>
      <c r="WQ99" s="2"/>
      <c r="WR99" s="2"/>
      <c r="WS99" s="2"/>
      <c r="WT99" s="2"/>
      <c r="WU99" s="2"/>
      <c r="WV99" s="2"/>
      <c r="WW99" s="2"/>
      <c r="WX99" s="2"/>
      <c r="WY99" s="2"/>
      <c r="WZ99" s="2"/>
      <c r="XA99" s="2"/>
      <c r="XB99" s="2"/>
      <c r="XC99" s="2"/>
      <c r="XD99" s="2"/>
      <c r="XE99" s="2"/>
      <c r="XF99" s="2"/>
      <c r="XG99" s="2"/>
      <c r="XH99" s="2"/>
      <c r="XI99" s="2"/>
      <c r="XJ99" s="2"/>
      <c r="XK99" s="2"/>
      <c r="XL99" s="2"/>
      <c r="XM99" s="2"/>
      <c r="XN99" s="2"/>
      <c r="XO99" s="2"/>
      <c r="XP99" s="2"/>
      <c r="XQ99" s="2"/>
      <c r="XR99" s="2"/>
      <c r="XS99" s="2"/>
      <c r="XT99" s="2"/>
      <c r="XU99" s="2"/>
      <c r="XV99" s="2"/>
      <c r="XW99" s="2"/>
      <c r="XX99" s="2"/>
      <c r="XY99" s="2"/>
      <c r="XZ99" s="2"/>
      <c r="YA99" s="2"/>
      <c r="YB99" s="2"/>
      <c r="YC99" s="2"/>
      <c r="YD99" s="2"/>
      <c r="YE99" s="2"/>
      <c r="YF99" s="2"/>
      <c r="YG99" s="2"/>
      <c r="YH99" s="2"/>
      <c r="YI99" s="2"/>
      <c r="YJ99" s="2"/>
      <c r="YK99" s="2"/>
      <c r="YL99" s="2"/>
      <c r="YM99" s="2"/>
      <c r="YN99" s="2"/>
      <c r="YO99" s="2"/>
      <c r="YP99" s="2"/>
      <c r="YQ99" s="2"/>
      <c r="YR99" s="2"/>
      <c r="YS99" s="2"/>
      <c r="YT99" s="2"/>
      <c r="YU99" s="2"/>
      <c r="YV99" s="2"/>
      <c r="YW99" s="2"/>
      <c r="YX99" s="2"/>
      <c r="YY99" s="2"/>
      <c r="YZ99" s="2"/>
      <c r="ZA99" s="2"/>
      <c r="ZB99" s="2"/>
      <c r="ZC99" s="2"/>
      <c r="ZD99" s="2"/>
      <c r="ZE99" s="2"/>
      <c r="ZF99" s="2"/>
      <c r="ZG99" s="2"/>
      <c r="ZH99" s="2"/>
      <c r="ZI99" s="2"/>
      <c r="ZJ99" s="2"/>
      <c r="ZK99" s="2"/>
      <c r="ZL99" s="2"/>
      <c r="ZM99" s="2"/>
      <c r="ZN99" s="2"/>
      <c r="ZO99" s="2"/>
      <c r="ZP99" s="2"/>
      <c r="ZQ99" s="2"/>
      <c r="ZR99" s="2"/>
      <c r="ZS99" s="2"/>
      <c r="ZT99" s="2"/>
      <c r="ZU99" s="2"/>
      <c r="ZV99" s="2"/>
      <c r="ZW99" s="2"/>
      <c r="ZX99" s="2"/>
      <c r="ZY99" s="2"/>
      <c r="ZZ99" s="2"/>
      <c r="AAA99" s="2"/>
      <c r="AAB99" s="2"/>
      <c r="AAC99" s="2"/>
      <c r="AAD99" s="2"/>
      <c r="AAE99" s="2"/>
      <c r="AAF99" s="2"/>
      <c r="AAG99" s="2"/>
      <c r="AAH99" s="2"/>
      <c r="AAI99" s="2"/>
      <c r="AAJ99" s="2"/>
      <c r="AAK99" s="2"/>
      <c r="AAL99" s="2"/>
      <c r="AAM99" s="2"/>
      <c r="AAN99" s="2"/>
      <c r="AAO99" s="2"/>
      <c r="AAP99" s="2"/>
      <c r="AAQ99" s="2"/>
      <c r="AAR99" s="2"/>
      <c r="AAS99" s="2"/>
      <c r="AAT99" s="2"/>
      <c r="AAU99" s="2"/>
      <c r="AAV99" s="2"/>
      <c r="AAW99" s="2"/>
      <c r="AAX99" s="2"/>
      <c r="AAY99" s="2"/>
      <c r="AAZ99" s="2"/>
      <c r="ABA99" s="2"/>
      <c r="ABB99" s="2"/>
      <c r="ABC99" s="2"/>
      <c r="ABD99" s="2"/>
      <c r="ABE99" s="2"/>
      <c r="ABF99" s="2"/>
      <c r="ABG99" s="2"/>
      <c r="ABH99" s="2"/>
      <c r="ABI99" s="2"/>
      <c r="ABJ99" s="2"/>
      <c r="ABK99" s="2"/>
      <c r="ABL99" s="2"/>
      <c r="ABM99" s="2"/>
      <c r="ABN99" s="2"/>
      <c r="ABO99" s="2"/>
      <c r="ABP99" s="2"/>
      <c r="ABQ99" s="2"/>
      <c r="ABR99" s="2"/>
      <c r="ABS99" s="2"/>
      <c r="ABT99" s="2"/>
      <c r="ABU99" s="2"/>
      <c r="ABV99" s="2"/>
      <c r="ABW99" s="2"/>
      <c r="ABX99" s="2"/>
      <c r="ABY99" s="2"/>
      <c r="ABZ99" s="2"/>
      <c r="ACA99" s="2"/>
      <c r="ACB99" s="2"/>
      <c r="ACC99" s="2"/>
      <c r="ACD99" s="2"/>
      <c r="ACE99" s="2"/>
      <c r="ACF99" s="2"/>
      <c r="ACG99" s="2"/>
      <c r="ACH99" s="2"/>
      <c r="ACI99" s="2"/>
      <c r="ACJ99" s="2"/>
      <c r="ACK99" s="2"/>
      <c r="ACL99" s="2"/>
      <c r="ACM99" s="2"/>
      <c r="ACN99" s="2"/>
      <c r="ACO99" s="2"/>
      <c r="ACP99" s="2"/>
      <c r="ACQ99" s="2"/>
      <c r="ACR99" s="2"/>
      <c r="ACS99" s="2"/>
      <c r="ACT99" s="2"/>
      <c r="ACU99" s="2"/>
      <c r="ACV99" s="2"/>
      <c r="ACW99" s="2"/>
      <c r="ACX99" s="2"/>
      <c r="ACY99" s="2"/>
      <c r="ACZ99" s="2"/>
      <c r="ADA99" s="2"/>
      <c r="ADB99" s="2"/>
      <c r="ADC99" s="2"/>
      <c r="ADD99" s="2"/>
      <c r="ADE99" s="2"/>
      <c r="ADF99" s="2"/>
      <c r="ADG99" s="2"/>
      <c r="ADH99" s="2"/>
      <c r="ADI99" s="2"/>
      <c r="ADJ99" s="2"/>
      <c r="ADK99" s="2"/>
      <c r="ADL99" s="2"/>
      <c r="ADM99" s="2"/>
      <c r="ADN99" s="2"/>
      <c r="ADO99" s="2"/>
      <c r="ADP99" s="2"/>
      <c r="ADQ99" s="2"/>
      <c r="ADR99" s="2"/>
      <c r="ADS99" s="2"/>
      <c r="ADT99" s="2"/>
      <c r="ADU99" s="2"/>
      <c r="ADV99" s="2"/>
      <c r="ADW99" s="2"/>
      <c r="ADX99" s="2"/>
      <c r="ADY99" s="2"/>
      <c r="ADZ99" s="2"/>
      <c r="AEA99" s="2"/>
      <c r="AEB99" s="2"/>
      <c r="AEC99" s="2"/>
      <c r="AED99" s="2"/>
      <c r="AEE99" s="2"/>
      <c r="AEF99" s="2"/>
      <c r="AEG99" s="2"/>
      <c r="AEH99" s="2"/>
      <c r="AEI99" s="2"/>
      <c r="AEJ99" s="2"/>
      <c r="AEK99" s="2"/>
      <c r="AEL99" s="2"/>
      <c r="AEM99" s="2"/>
      <c r="AEN99" s="2"/>
      <c r="AEO99" s="2"/>
      <c r="AEP99" s="2"/>
      <c r="AEQ99" s="2"/>
      <c r="AER99" s="2"/>
      <c r="AES99" s="2"/>
      <c r="AET99" s="2"/>
      <c r="AEU99" s="2"/>
      <c r="AEV99" s="2"/>
      <c r="AEW99" s="2"/>
      <c r="AEX99" s="2"/>
      <c r="AEY99" s="2"/>
      <c r="AEZ99" s="2"/>
      <c r="AFA99" s="2"/>
      <c r="AFB99" s="2"/>
      <c r="AFC99" s="2"/>
      <c r="AFD99" s="2"/>
      <c r="AFE99" s="2"/>
      <c r="AFF99" s="2"/>
      <c r="AFG99" s="2"/>
      <c r="AFH99" s="2"/>
      <c r="AFI99" s="2"/>
      <c r="AFJ99" s="2"/>
      <c r="AFK99" s="2"/>
      <c r="AFL99" s="2"/>
      <c r="AFM99" s="2"/>
      <c r="AFN99" s="2"/>
      <c r="AFO99" s="2"/>
      <c r="AFP99" s="2"/>
      <c r="AFQ99" s="2"/>
      <c r="AFR99" s="2"/>
      <c r="AFS99" s="2"/>
      <c r="AFT99" s="2"/>
      <c r="AFU99" s="2"/>
      <c r="AFV99" s="2"/>
      <c r="AFW99" s="2"/>
      <c r="AFX99" s="2"/>
      <c r="AFY99" s="2"/>
      <c r="AFZ99" s="2"/>
      <c r="AGA99" s="2"/>
      <c r="AGB99" s="2"/>
      <c r="AGC99" s="2"/>
      <c r="AGD99" s="2"/>
      <c r="AGE99" s="2"/>
      <c r="AGF99" s="2"/>
      <c r="AGG99" s="2"/>
      <c r="AGH99" s="2"/>
      <c r="AGI99" s="2"/>
      <c r="AGJ99" s="2"/>
      <c r="AGK99" s="2"/>
      <c r="AGL99" s="2"/>
      <c r="AGM99" s="2"/>
      <c r="AGN99" s="2"/>
      <c r="AGO99" s="2"/>
      <c r="AGP99" s="2"/>
      <c r="AGQ99" s="2"/>
      <c r="AGR99" s="2"/>
      <c r="AGS99" s="2"/>
      <c r="AGT99" s="2"/>
      <c r="AGU99" s="2"/>
      <c r="AGV99" s="2"/>
      <c r="AGW99" s="2"/>
      <c r="AGX99" s="2"/>
      <c r="AGY99" s="2"/>
      <c r="AGZ99" s="2"/>
      <c r="AHA99" s="2"/>
      <c r="AHB99" s="2"/>
      <c r="AHC99" s="2"/>
      <c r="AHD99" s="2"/>
      <c r="AHE99" s="2"/>
      <c r="AHF99" s="2"/>
      <c r="AHG99" s="2"/>
      <c r="AHH99" s="2"/>
      <c r="AHI99" s="2"/>
      <c r="AHJ99" s="2"/>
      <c r="AHK99" s="2"/>
      <c r="AHL99" s="2"/>
      <c r="AHM99" s="2"/>
      <c r="AHN99" s="2"/>
      <c r="AHO99" s="2"/>
      <c r="AHP99" s="2"/>
      <c r="AHQ99" s="2"/>
      <c r="AHR99" s="2"/>
      <c r="AHS99" s="2"/>
      <c r="AHT99" s="2"/>
      <c r="AHU99" s="2"/>
      <c r="AHV99" s="2"/>
      <c r="AHW99" s="2"/>
      <c r="AHX99" s="2"/>
      <c r="AHY99" s="2"/>
      <c r="AHZ99" s="2"/>
      <c r="AIA99" s="2"/>
      <c r="AIB99" s="2"/>
      <c r="AIC99" s="2"/>
      <c r="AID99" s="2"/>
      <c r="AIE99" s="2"/>
      <c r="AIF99" s="2"/>
      <c r="AIG99" s="2"/>
      <c r="AIH99" s="2"/>
      <c r="AII99" s="2"/>
      <c r="AIJ99" s="2"/>
      <c r="AIK99" s="2"/>
      <c r="AIL99" s="2"/>
      <c r="AIM99" s="2"/>
      <c r="AIN99" s="2"/>
      <c r="AIO99" s="2"/>
      <c r="AIP99" s="2"/>
      <c r="AIQ99" s="2"/>
      <c r="AIR99" s="2"/>
      <c r="AIS99" s="2"/>
      <c r="AIT99" s="2"/>
      <c r="AIU99" s="2"/>
      <c r="AIV99" s="2"/>
      <c r="AIW99" s="2"/>
      <c r="AIX99" s="2"/>
      <c r="AIY99" s="2"/>
      <c r="AIZ99" s="2"/>
      <c r="AJA99" s="2"/>
      <c r="AJB99" s="2"/>
      <c r="AJC99" s="2"/>
      <c r="AJD99" s="2"/>
      <c r="AJE99" s="2"/>
      <c r="AJF99" s="2"/>
      <c r="AJG99" s="2"/>
      <c r="AJH99" s="2"/>
      <c r="AJI99" s="2"/>
      <c r="AJJ99" s="2"/>
      <c r="AJK99" s="2"/>
      <c r="AJL99" s="2"/>
      <c r="AJM99" s="2"/>
      <c r="AJN99" s="2"/>
      <c r="AJO99" s="2"/>
      <c r="AJP99" s="2"/>
      <c r="AJQ99" s="2"/>
      <c r="AJR99" s="2"/>
      <c r="AJS99" s="2"/>
      <c r="AJT99" s="2"/>
      <c r="AJU99" s="2"/>
      <c r="AJV99" s="2"/>
      <c r="AJW99" s="2"/>
      <c r="AJX99" s="2"/>
      <c r="AJY99" s="2"/>
      <c r="AJZ99" s="2"/>
      <c r="AKA99" s="2"/>
      <c r="AKB99" s="2"/>
      <c r="AKC99" s="2"/>
      <c r="AKD99" s="2"/>
      <c r="AKE99" s="2"/>
      <c r="AKF99" s="2"/>
      <c r="AKG99" s="2"/>
      <c r="AKH99" s="2"/>
      <c r="AKI99" s="2"/>
      <c r="AKJ99" s="2"/>
      <c r="AKK99" s="2"/>
      <c r="AKL99" s="2"/>
      <c r="AKM99" s="2"/>
      <c r="AKN99" s="2"/>
      <c r="AKO99" s="2"/>
      <c r="AKP99" s="2"/>
      <c r="AKQ99" s="2"/>
      <c r="AKR99" s="2"/>
      <c r="AKS99" s="2"/>
      <c r="AKT99" s="2"/>
      <c r="AKU99" s="2"/>
      <c r="AKV99" s="2"/>
      <c r="AKW99" s="2"/>
      <c r="AKX99" s="2"/>
      <c r="AKY99" s="2"/>
      <c r="AKZ99" s="2"/>
      <c r="ALA99" s="2"/>
      <c r="ALB99" s="2"/>
      <c r="ALC99" s="2"/>
      <c r="ALD99" s="2"/>
      <c r="ALE99" s="2"/>
      <c r="ALF99" s="2"/>
      <c r="ALG99" s="2"/>
      <c r="ALH99" s="2"/>
      <c r="ALI99" s="2"/>
      <c r="ALJ99" s="2"/>
      <c r="ALK99" s="2"/>
      <c r="ALL99" s="2"/>
      <c r="ALM99" s="2"/>
      <c r="ALN99" s="2"/>
      <c r="ALO99" s="2"/>
      <c r="ALP99" s="2"/>
      <c r="ALQ99" s="2"/>
      <c r="ALR99" s="2"/>
      <c r="ALS99" s="2"/>
      <c r="ALT99" s="2"/>
      <c r="ALU99" s="2"/>
      <c r="ALV99" s="2"/>
      <c r="ALW99" s="2"/>
      <c r="ALX99" s="2"/>
      <c r="ALY99" s="2"/>
      <c r="ALZ99" s="2"/>
      <c r="AMA99" s="2"/>
      <c r="AMB99" s="2"/>
      <c r="AMC99" s="2"/>
      <c r="AMD99" s="2"/>
      <c r="AME99" s="2"/>
      <c r="AMF99" s="2"/>
      <c r="AMG99" s="2"/>
      <c r="AMH99" s="2"/>
      <c r="AMI99" s="2"/>
      <c r="AMJ99" s="2"/>
    </row>
    <row r="100" spans="1:1024" customFormat="1" x14ac:dyDescent="0.3">
      <c r="A100" s="13">
        <v>90</v>
      </c>
      <c r="B100" s="14" t="s">
        <v>37</v>
      </c>
      <c r="C100" s="14" t="s">
        <v>50</v>
      </c>
      <c r="D100" s="13" t="s">
        <v>313</v>
      </c>
      <c r="E100" s="15" t="s">
        <v>40</v>
      </c>
      <c r="F100" s="28" t="s">
        <v>314</v>
      </c>
      <c r="G100" s="28" t="s">
        <v>315</v>
      </c>
      <c r="H100" s="13" t="s">
        <v>43</v>
      </c>
      <c r="I100" s="16">
        <v>1</v>
      </c>
      <c r="J100" s="13" t="s">
        <v>50</v>
      </c>
      <c r="K100" s="13">
        <v>0</v>
      </c>
      <c r="L100" s="13">
        <v>0</v>
      </c>
      <c r="M100" s="13">
        <v>48</v>
      </c>
      <c r="N100" s="13">
        <v>0</v>
      </c>
      <c r="O100" s="13">
        <v>0</v>
      </c>
      <c r="P100" s="13">
        <v>48</v>
      </c>
      <c r="Q100" s="13">
        <v>0</v>
      </c>
      <c r="R100" s="13">
        <v>0</v>
      </c>
      <c r="S100" s="13">
        <v>25</v>
      </c>
      <c r="T100" s="13">
        <v>23</v>
      </c>
      <c r="U100" s="13">
        <v>0</v>
      </c>
      <c r="V100" s="13">
        <v>7680</v>
      </c>
      <c r="W100" s="13">
        <f t="shared" si="2"/>
        <v>7680</v>
      </c>
      <c r="X100" s="18"/>
      <c r="Y100" s="19"/>
      <c r="Z100" s="19"/>
      <c r="AA100" s="13">
        <v>1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  <c r="WB100" s="2"/>
      <c r="WC100" s="2"/>
      <c r="WD100" s="2"/>
      <c r="WE100" s="2"/>
      <c r="WF100" s="2"/>
      <c r="WG100" s="2"/>
      <c r="WH100" s="2"/>
      <c r="WI100" s="2"/>
      <c r="WJ100" s="2"/>
      <c r="WK100" s="2"/>
      <c r="WL100" s="2"/>
      <c r="WM100" s="2"/>
      <c r="WN100" s="2"/>
      <c r="WO100" s="2"/>
      <c r="WP100" s="2"/>
      <c r="WQ100" s="2"/>
      <c r="WR100" s="2"/>
      <c r="WS100" s="2"/>
      <c r="WT100" s="2"/>
      <c r="WU100" s="2"/>
      <c r="WV100" s="2"/>
      <c r="WW100" s="2"/>
      <c r="WX100" s="2"/>
      <c r="WY100" s="2"/>
      <c r="WZ100" s="2"/>
      <c r="XA100" s="2"/>
      <c r="XB100" s="2"/>
      <c r="XC100" s="2"/>
      <c r="XD100" s="2"/>
      <c r="XE100" s="2"/>
      <c r="XF100" s="2"/>
      <c r="XG100" s="2"/>
      <c r="XH100" s="2"/>
      <c r="XI100" s="2"/>
      <c r="XJ100" s="2"/>
      <c r="XK100" s="2"/>
      <c r="XL100" s="2"/>
      <c r="XM100" s="2"/>
      <c r="XN100" s="2"/>
      <c r="XO100" s="2"/>
      <c r="XP100" s="2"/>
      <c r="XQ100" s="2"/>
      <c r="XR100" s="2"/>
      <c r="XS100" s="2"/>
      <c r="XT100" s="2"/>
      <c r="XU100" s="2"/>
      <c r="XV100" s="2"/>
      <c r="XW100" s="2"/>
      <c r="XX100" s="2"/>
      <c r="XY100" s="2"/>
      <c r="XZ100" s="2"/>
      <c r="YA100" s="2"/>
      <c r="YB100" s="2"/>
      <c r="YC100" s="2"/>
      <c r="YD100" s="2"/>
      <c r="YE100" s="2"/>
      <c r="YF100" s="2"/>
      <c r="YG100" s="2"/>
      <c r="YH100" s="2"/>
      <c r="YI100" s="2"/>
      <c r="YJ100" s="2"/>
      <c r="YK100" s="2"/>
      <c r="YL100" s="2"/>
      <c r="YM100" s="2"/>
      <c r="YN100" s="2"/>
      <c r="YO100" s="2"/>
      <c r="YP100" s="2"/>
      <c r="YQ100" s="2"/>
      <c r="YR100" s="2"/>
      <c r="YS100" s="2"/>
      <c r="YT100" s="2"/>
      <c r="YU100" s="2"/>
      <c r="YV100" s="2"/>
      <c r="YW100" s="2"/>
      <c r="YX100" s="2"/>
      <c r="YY100" s="2"/>
      <c r="YZ100" s="2"/>
      <c r="ZA100" s="2"/>
      <c r="ZB100" s="2"/>
      <c r="ZC100" s="2"/>
      <c r="ZD100" s="2"/>
      <c r="ZE100" s="2"/>
      <c r="ZF100" s="2"/>
      <c r="ZG100" s="2"/>
      <c r="ZH100" s="2"/>
      <c r="ZI100" s="2"/>
      <c r="ZJ100" s="2"/>
      <c r="ZK100" s="2"/>
      <c r="ZL100" s="2"/>
      <c r="ZM100" s="2"/>
      <c r="ZN100" s="2"/>
      <c r="ZO100" s="2"/>
      <c r="ZP100" s="2"/>
      <c r="ZQ100" s="2"/>
      <c r="ZR100" s="2"/>
      <c r="ZS100" s="2"/>
      <c r="ZT100" s="2"/>
      <c r="ZU100" s="2"/>
      <c r="ZV100" s="2"/>
      <c r="ZW100" s="2"/>
      <c r="ZX100" s="2"/>
      <c r="ZY100" s="2"/>
      <c r="ZZ100" s="2"/>
      <c r="AAA100" s="2"/>
      <c r="AAB100" s="2"/>
      <c r="AAC100" s="2"/>
      <c r="AAD100" s="2"/>
      <c r="AAE100" s="2"/>
      <c r="AAF100" s="2"/>
      <c r="AAG100" s="2"/>
      <c r="AAH100" s="2"/>
      <c r="AAI100" s="2"/>
      <c r="AAJ100" s="2"/>
      <c r="AAK100" s="2"/>
      <c r="AAL100" s="2"/>
      <c r="AAM100" s="2"/>
      <c r="AAN100" s="2"/>
      <c r="AAO100" s="2"/>
      <c r="AAP100" s="2"/>
      <c r="AAQ100" s="2"/>
      <c r="AAR100" s="2"/>
      <c r="AAS100" s="2"/>
      <c r="AAT100" s="2"/>
      <c r="AAU100" s="2"/>
      <c r="AAV100" s="2"/>
      <c r="AAW100" s="2"/>
      <c r="AAX100" s="2"/>
      <c r="AAY100" s="2"/>
      <c r="AAZ100" s="2"/>
      <c r="ABA100" s="2"/>
      <c r="ABB100" s="2"/>
      <c r="ABC100" s="2"/>
      <c r="ABD100" s="2"/>
      <c r="ABE100" s="2"/>
      <c r="ABF100" s="2"/>
      <c r="ABG100" s="2"/>
      <c r="ABH100" s="2"/>
      <c r="ABI100" s="2"/>
      <c r="ABJ100" s="2"/>
      <c r="ABK100" s="2"/>
      <c r="ABL100" s="2"/>
      <c r="ABM100" s="2"/>
      <c r="ABN100" s="2"/>
      <c r="ABO100" s="2"/>
      <c r="ABP100" s="2"/>
      <c r="ABQ100" s="2"/>
      <c r="ABR100" s="2"/>
      <c r="ABS100" s="2"/>
      <c r="ABT100" s="2"/>
      <c r="ABU100" s="2"/>
      <c r="ABV100" s="2"/>
      <c r="ABW100" s="2"/>
      <c r="ABX100" s="2"/>
      <c r="ABY100" s="2"/>
      <c r="ABZ100" s="2"/>
      <c r="ACA100" s="2"/>
      <c r="ACB100" s="2"/>
      <c r="ACC100" s="2"/>
      <c r="ACD100" s="2"/>
      <c r="ACE100" s="2"/>
      <c r="ACF100" s="2"/>
      <c r="ACG100" s="2"/>
      <c r="ACH100" s="2"/>
      <c r="ACI100" s="2"/>
      <c r="ACJ100" s="2"/>
      <c r="ACK100" s="2"/>
      <c r="ACL100" s="2"/>
      <c r="ACM100" s="2"/>
      <c r="ACN100" s="2"/>
      <c r="ACO100" s="2"/>
      <c r="ACP100" s="2"/>
      <c r="ACQ100" s="2"/>
      <c r="ACR100" s="2"/>
      <c r="ACS100" s="2"/>
      <c r="ACT100" s="2"/>
      <c r="ACU100" s="2"/>
      <c r="ACV100" s="2"/>
      <c r="ACW100" s="2"/>
      <c r="ACX100" s="2"/>
      <c r="ACY100" s="2"/>
      <c r="ACZ100" s="2"/>
      <c r="ADA100" s="2"/>
      <c r="ADB100" s="2"/>
      <c r="ADC100" s="2"/>
      <c r="ADD100" s="2"/>
      <c r="ADE100" s="2"/>
      <c r="ADF100" s="2"/>
      <c r="ADG100" s="2"/>
      <c r="ADH100" s="2"/>
      <c r="ADI100" s="2"/>
      <c r="ADJ100" s="2"/>
      <c r="ADK100" s="2"/>
      <c r="ADL100" s="2"/>
      <c r="ADM100" s="2"/>
      <c r="ADN100" s="2"/>
      <c r="ADO100" s="2"/>
      <c r="ADP100" s="2"/>
      <c r="ADQ100" s="2"/>
      <c r="ADR100" s="2"/>
      <c r="ADS100" s="2"/>
      <c r="ADT100" s="2"/>
      <c r="ADU100" s="2"/>
      <c r="ADV100" s="2"/>
      <c r="ADW100" s="2"/>
      <c r="ADX100" s="2"/>
      <c r="ADY100" s="2"/>
      <c r="ADZ100" s="2"/>
      <c r="AEA100" s="2"/>
      <c r="AEB100" s="2"/>
      <c r="AEC100" s="2"/>
      <c r="AED100" s="2"/>
      <c r="AEE100" s="2"/>
      <c r="AEF100" s="2"/>
      <c r="AEG100" s="2"/>
      <c r="AEH100" s="2"/>
      <c r="AEI100" s="2"/>
      <c r="AEJ100" s="2"/>
      <c r="AEK100" s="2"/>
      <c r="AEL100" s="2"/>
      <c r="AEM100" s="2"/>
      <c r="AEN100" s="2"/>
      <c r="AEO100" s="2"/>
      <c r="AEP100" s="2"/>
      <c r="AEQ100" s="2"/>
      <c r="AER100" s="2"/>
      <c r="AES100" s="2"/>
      <c r="AET100" s="2"/>
      <c r="AEU100" s="2"/>
      <c r="AEV100" s="2"/>
      <c r="AEW100" s="2"/>
      <c r="AEX100" s="2"/>
      <c r="AEY100" s="2"/>
      <c r="AEZ100" s="2"/>
      <c r="AFA100" s="2"/>
      <c r="AFB100" s="2"/>
      <c r="AFC100" s="2"/>
      <c r="AFD100" s="2"/>
      <c r="AFE100" s="2"/>
      <c r="AFF100" s="2"/>
      <c r="AFG100" s="2"/>
      <c r="AFH100" s="2"/>
      <c r="AFI100" s="2"/>
      <c r="AFJ100" s="2"/>
      <c r="AFK100" s="2"/>
      <c r="AFL100" s="2"/>
      <c r="AFM100" s="2"/>
      <c r="AFN100" s="2"/>
      <c r="AFO100" s="2"/>
      <c r="AFP100" s="2"/>
      <c r="AFQ100" s="2"/>
      <c r="AFR100" s="2"/>
      <c r="AFS100" s="2"/>
      <c r="AFT100" s="2"/>
      <c r="AFU100" s="2"/>
      <c r="AFV100" s="2"/>
      <c r="AFW100" s="2"/>
      <c r="AFX100" s="2"/>
      <c r="AFY100" s="2"/>
      <c r="AFZ100" s="2"/>
      <c r="AGA100" s="2"/>
      <c r="AGB100" s="2"/>
      <c r="AGC100" s="2"/>
      <c r="AGD100" s="2"/>
      <c r="AGE100" s="2"/>
      <c r="AGF100" s="2"/>
      <c r="AGG100" s="2"/>
      <c r="AGH100" s="2"/>
      <c r="AGI100" s="2"/>
      <c r="AGJ100" s="2"/>
      <c r="AGK100" s="2"/>
      <c r="AGL100" s="2"/>
      <c r="AGM100" s="2"/>
      <c r="AGN100" s="2"/>
      <c r="AGO100" s="2"/>
      <c r="AGP100" s="2"/>
      <c r="AGQ100" s="2"/>
      <c r="AGR100" s="2"/>
      <c r="AGS100" s="2"/>
      <c r="AGT100" s="2"/>
      <c r="AGU100" s="2"/>
      <c r="AGV100" s="2"/>
      <c r="AGW100" s="2"/>
      <c r="AGX100" s="2"/>
      <c r="AGY100" s="2"/>
      <c r="AGZ100" s="2"/>
      <c r="AHA100" s="2"/>
      <c r="AHB100" s="2"/>
      <c r="AHC100" s="2"/>
      <c r="AHD100" s="2"/>
      <c r="AHE100" s="2"/>
      <c r="AHF100" s="2"/>
      <c r="AHG100" s="2"/>
      <c r="AHH100" s="2"/>
      <c r="AHI100" s="2"/>
      <c r="AHJ100" s="2"/>
      <c r="AHK100" s="2"/>
      <c r="AHL100" s="2"/>
      <c r="AHM100" s="2"/>
      <c r="AHN100" s="2"/>
      <c r="AHO100" s="2"/>
      <c r="AHP100" s="2"/>
      <c r="AHQ100" s="2"/>
      <c r="AHR100" s="2"/>
      <c r="AHS100" s="2"/>
      <c r="AHT100" s="2"/>
      <c r="AHU100" s="2"/>
      <c r="AHV100" s="2"/>
      <c r="AHW100" s="2"/>
      <c r="AHX100" s="2"/>
      <c r="AHY100" s="2"/>
      <c r="AHZ100" s="2"/>
      <c r="AIA100" s="2"/>
      <c r="AIB100" s="2"/>
      <c r="AIC100" s="2"/>
      <c r="AID100" s="2"/>
      <c r="AIE100" s="2"/>
      <c r="AIF100" s="2"/>
      <c r="AIG100" s="2"/>
      <c r="AIH100" s="2"/>
      <c r="AII100" s="2"/>
      <c r="AIJ100" s="2"/>
      <c r="AIK100" s="2"/>
      <c r="AIL100" s="2"/>
      <c r="AIM100" s="2"/>
      <c r="AIN100" s="2"/>
      <c r="AIO100" s="2"/>
      <c r="AIP100" s="2"/>
      <c r="AIQ100" s="2"/>
      <c r="AIR100" s="2"/>
      <c r="AIS100" s="2"/>
      <c r="AIT100" s="2"/>
      <c r="AIU100" s="2"/>
      <c r="AIV100" s="2"/>
      <c r="AIW100" s="2"/>
      <c r="AIX100" s="2"/>
      <c r="AIY100" s="2"/>
      <c r="AIZ100" s="2"/>
      <c r="AJA100" s="2"/>
      <c r="AJB100" s="2"/>
      <c r="AJC100" s="2"/>
      <c r="AJD100" s="2"/>
      <c r="AJE100" s="2"/>
      <c r="AJF100" s="2"/>
      <c r="AJG100" s="2"/>
      <c r="AJH100" s="2"/>
      <c r="AJI100" s="2"/>
      <c r="AJJ100" s="2"/>
      <c r="AJK100" s="2"/>
      <c r="AJL100" s="2"/>
      <c r="AJM100" s="2"/>
      <c r="AJN100" s="2"/>
      <c r="AJO100" s="2"/>
      <c r="AJP100" s="2"/>
      <c r="AJQ100" s="2"/>
      <c r="AJR100" s="2"/>
      <c r="AJS100" s="2"/>
      <c r="AJT100" s="2"/>
      <c r="AJU100" s="2"/>
      <c r="AJV100" s="2"/>
      <c r="AJW100" s="2"/>
      <c r="AJX100" s="2"/>
      <c r="AJY100" s="2"/>
      <c r="AJZ100" s="2"/>
      <c r="AKA100" s="2"/>
      <c r="AKB100" s="2"/>
      <c r="AKC100" s="2"/>
      <c r="AKD100" s="2"/>
      <c r="AKE100" s="2"/>
      <c r="AKF100" s="2"/>
      <c r="AKG100" s="2"/>
      <c r="AKH100" s="2"/>
      <c r="AKI100" s="2"/>
      <c r="AKJ100" s="2"/>
      <c r="AKK100" s="2"/>
      <c r="AKL100" s="2"/>
      <c r="AKM100" s="2"/>
      <c r="AKN100" s="2"/>
      <c r="AKO100" s="2"/>
      <c r="AKP100" s="2"/>
      <c r="AKQ100" s="2"/>
      <c r="AKR100" s="2"/>
      <c r="AKS100" s="2"/>
      <c r="AKT100" s="2"/>
      <c r="AKU100" s="2"/>
      <c r="AKV100" s="2"/>
      <c r="AKW100" s="2"/>
      <c r="AKX100" s="2"/>
      <c r="AKY100" s="2"/>
      <c r="AKZ100" s="2"/>
      <c r="ALA100" s="2"/>
      <c r="ALB100" s="2"/>
      <c r="ALC100" s="2"/>
      <c r="ALD100" s="2"/>
      <c r="ALE100" s="2"/>
      <c r="ALF100" s="2"/>
      <c r="ALG100" s="2"/>
      <c r="ALH100" s="2"/>
      <c r="ALI100" s="2"/>
      <c r="ALJ100" s="2"/>
      <c r="ALK100" s="2"/>
      <c r="ALL100" s="2"/>
      <c r="ALM100" s="2"/>
      <c r="ALN100" s="2"/>
      <c r="ALO100" s="2"/>
      <c r="ALP100" s="2"/>
      <c r="ALQ100" s="2"/>
      <c r="ALR100" s="2"/>
      <c r="ALS100" s="2"/>
      <c r="ALT100" s="2"/>
      <c r="ALU100" s="2"/>
      <c r="ALV100" s="2"/>
      <c r="ALW100" s="2"/>
      <c r="ALX100" s="2"/>
      <c r="ALY100" s="2"/>
      <c r="ALZ100" s="2"/>
      <c r="AMA100" s="2"/>
      <c r="AMB100" s="2"/>
      <c r="AMC100" s="2"/>
      <c r="AMD100" s="2"/>
      <c r="AME100" s="2"/>
      <c r="AMF100" s="2"/>
      <c r="AMG100" s="2"/>
      <c r="AMH100" s="2"/>
      <c r="AMI100" s="2"/>
      <c r="AMJ100" s="2"/>
    </row>
    <row r="101" spans="1:1024" customFormat="1" x14ac:dyDescent="0.3">
      <c r="A101" s="13">
        <v>91</v>
      </c>
      <c r="B101" s="14" t="s">
        <v>37</v>
      </c>
      <c r="C101" s="14" t="s">
        <v>38</v>
      </c>
      <c r="D101" s="13" t="s">
        <v>316</v>
      </c>
      <c r="E101" s="15" t="s">
        <v>47</v>
      </c>
      <c r="F101" s="28" t="s">
        <v>317</v>
      </c>
      <c r="G101" s="28" t="s">
        <v>318</v>
      </c>
      <c r="H101" s="13" t="s">
        <v>43</v>
      </c>
      <c r="I101" s="16">
        <v>2</v>
      </c>
      <c r="J101" s="13" t="s">
        <v>63</v>
      </c>
      <c r="K101" s="13">
        <v>0</v>
      </c>
      <c r="L101" s="13">
        <v>0</v>
      </c>
      <c r="M101" s="13">
        <v>50</v>
      </c>
      <c r="N101" s="13">
        <v>0</v>
      </c>
      <c r="O101" s="13">
        <v>0</v>
      </c>
      <c r="P101" s="13">
        <v>50</v>
      </c>
      <c r="Q101" s="13">
        <v>0</v>
      </c>
      <c r="R101" s="13">
        <v>0</v>
      </c>
      <c r="S101" s="13">
        <v>1</v>
      </c>
      <c r="T101" s="13">
        <v>49</v>
      </c>
      <c r="U101" s="13">
        <v>0</v>
      </c>
      <c r="V101" s="13">
        <v>346</v>
      </c>
      <c r="W101" s="13">
        <f t="shared" si="2"/>
        <v>692</v>
      </c>
      <c r="X101" s="18"/>
      <c r="Y101" s="19"/>
      <c r="Z101" s="19"/>
      <c r="AA101" s="13">
        <v>1</v>
      </c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  <c r="WB101" s="2"/>
      <c r="WC101" s="2"/>
      <c r="WD101" s="2"/>
      <c r="WE101" s="2"/>
      <c r="WF101" s="2"/>
      <c r="WG101" s="2"/>
      <c r="WH101" s="2"/>
      <c r="WI101" s="2"/>
      <c r="WJ101" s="2"/>
      <c r="WK101" s="2"/>
      <c r="WL101" s="2"/>
      <c r="WM101" s="2"/>
      <c r="WN101" s="2"/>
      <c r="WO101" s="2"/>
      <c r="WP101" s="2"/>
      <c r="WQ101" s="2"/>
      <c r="WR101" s="2"/>
      <c r="WS101" s="2"/>
      <c r="WT101" s="2"/>
      <c r="WU101" s="2"/>
      <c r="WV101" s="2"/>
      <c r="WW101" s="2"/>
      <c r="WX101" s="2"/>
      <c r="WY101" s="2"/>
      <c r="WZ101" s="2"/>
      <c r="XA101" s="2"/>
      <c r="XB101" s="2"/>
      <c r="XC101" s="2"/>
      <c r="XD101" s="2"/>
      <c r="XE101" s="2"/>
      <c r="XF101" s="2"/>
      <c r="XG101" s="2"/>
      <c r="XH101" s="2"/>
      <c r="XI101" s="2"/>
      <c r="XJ101" s="2"/>
      <c r="XK101" s="2"/>
      <c r="XL101" s="2"/>
      <c r="XM101" s="2"/>
      <c r="XN101" s="2"/>
      <c r="XO101" s="2"/>
      <c r="XP101" s="2"/>
      <c r="XQ101" s="2"/>
      <c r="XR101" s="2"/>
      <c r="XS101" s="2"/>
      <c r="XT101" s="2"/>
      <c r="XU101" s="2"/>
      <c r="XV101" s="2"/>
      <c r="XW101" s="2"/>
      <c r="XX101" s="2"/>
      <c r="XY101" s="2"/>
      <c r="XZ101" s="2"/>
      <c r="YA101" s="2"/>
      <c r="YB101" s="2"/>
      <c r="YC101" s="2"/>
      <c r="YD101" s="2"/>
      <c r="YE101" s="2"/>
      <c r="YF101" s="2"/>
      <c r="YG101" s="2"/>
      <c r="YH101" s="2"/>
      <c r="YI101" s="2"/>
      <c r="YJ101" s="2"/>
      <c r="YK101" s="2"/>
      <c r="YL101" s="2"/>
      <c r="YM101" s="2"/>
      <c r="YN101" s="2"/>
      <c r="YO101" s="2"/>
      <c r="YP101" s="2"/>
      <c r="YQ101" s="2"/>
      <c r="YR101" s="2"/>
      <c r="YS101" s="2"/>
      <c r="YT101" s="2"/>
      <c r="YU101" s="2"/>
      <c r="YV101" s="2"/>
      <c r="YW101" s="2"/>
      <c r="YX101" s="2"/>
      <c r="YY101" s="2"/>
      <c r="YZ101" s="2"/>
      <c r="ZA101" s="2"/>
      <c r="ZB101" s="2"/>
      <c r="ZC101" s="2"/>
      <c r="ZD101" s="2"/>
      <c r="ZE101" s="2"/>
      <c r="ZF101" s="2"/>
      <c r="ZG101" s="2"/>
      <c r="ZH101" s="2"/>
      <c r="ZI101" s="2"/>
      <c r="ZJ101" s="2"/>
      <c r="ZK101" s="2"/>
      <c r="ZL101" s="2"/>
      <c r="ZM101" s="2"/>
      <c r="ZN101" s="2"/>
      <c r="ZO101" s="2"/>
      <c r="ZP101" s="2"/>
      <c r="ZQ101" s="2"/>
      <c r="ZR101" s="2"/>
      <c r="ZS101" s="2"/>
      <c r="ZT101" s="2"/>
      <c r="ZU101" s="2"/>
      <c r="ZV101" s="2"/>
      <c r="ZW101" s="2"/>
      <c r="ZX101" s="2"/>
      <c r="ZY101" s="2"/>
      <c r="ZZ101" s="2"/>
      <c r="AAA101" s="2"/>
      <c r="AAB101" s="2"/>
      <c r="AAC101" s="2"/>
      <c r="AAD101" s="2"/>
      <c r="AAE101" s="2"/>
      <c r="AAF101" s="2"/>
      <c r="AAG101" s="2"/>
      <c r="AAH101" s="2"/>
      <c r="AAI101" s="2"/>
      <c r="AAJ101" s="2"/>
      <c r="AAK101" s="2"/>
      <c r="AAL101" s="2"/>
      <c r="AAM101" s="2"/>
      <c r="AAN101" s="2"/>
      <c r="AAO101" s="2"/>
      <c r="AAP101" s="2"/>
      <c r="AAQ101" s="2"/>
      <c r="AAR101" s="2"/>
      <c r="AAS101" s="2"/>
      <c r="AAT101" s="2"/>
      <c r="AAU101" s="2"/>
      <c r="AAV101" s="2"/>
      <c r="AAW101" s="2"/>
      <c r="AAX101" s="2"/>
      <c r="AAY101" s="2"/>
      <c r="AAZ101" s="2"/>
      <c r="ABA101" s="2"/>
      <c r="ABB101" s="2"/>
      <c r="ABC101" s="2"/>
      <c r="ABD101" s="2"/>
      <c r="ABE101" s="2"/>
      <c r="ABF101" s="2"/>
      <c r="ABG101" s="2"/>
      <c r="ABH101" s="2"/>
      <c r="ABI101" s="2"/>
      <c r="ABJ101" s="2"/>
      <c r="ABK101" s="2"/>
      <c r="ABL101" s="2"/>
      <c r="ABM101" s="2"/>
      <c r="ABN101" s="2"/>
      <c r="ABO101" s="2"/>
      <c r="ABP101" s="2"/>
      <c r="ABQ101" s="2"/>
      <c r="ABR101" s="2"/>
      <c r="ABS101" s="2"/>
      <c r="ABT101" s="2"/>
      <c r="ABU101" s="2"/>
      <c r="ABV101" s="2"/>
      <c r="ABW101" s="2"/>
      <c r="ABX101" s="2"/>
      <c r="ABY101" s="2"/>
      <c r="ABZ101" s="2"/>
      <c r="ACA101" s="2"/>
      <c r="ACB101" s="2"/>
      <c r="ACC101" s="2"/>
      <c r="ACD101" s="2"/>
      <c r="ACE101" s="2"/>
      <c r="ACF101" s="2"/>
      <c r="ACG101" s="2"/>
      <c r="ACH101" s="2"/>
      <c r="ACI101" s="2"/>
      <c r="ACJ101" s="2"/>
      <c r="ACK101" s="2"/>
      <c r="ACL101" s="2"/>
      <c r="ACM101" s="2"/>
      <c r="ACN101" s="2"/>
      <c r="ACO101" s="2"/>
      <c r="ACP101" s="2"/>
      <c r="ACQ101" s="2"/>
      <c r="ACR101" s="2"/>
      <c r="ACS101" s="2"/>
      <c r="ACT101" s="2"/>
      <c r="ACU101" s="2"/>
      <c r="ACV101" s="2"/>
      <c r="ACW101" s="2"/>
      <c r="ACX101" s="2"/>
      <c r="ACY101" s="2"/>
      <c r="ACZ101" s="2"/>
      <c r="ADA101" s="2"/>
      <c r="ADB101" s="2"/>
      <c r="ADC101" s="2"/>
      <c r="ADD101" s="2"/>
      <c r="ADE101" s="2"/>
      <c r="ADF101" s="2"/>
      <c r="ADG101" s="2"/>
      <c r="ADH101" s="2"/>
      <c r="ADI101" s="2"/>
      <c r="ADJ101" s="2"/>
      <c r="ADK101" s="2"/>
      <c r="ADL101" s="2"/>
      <c r="ADM101" s="2"/>
      <c r="ADN101" s="2"/>
      <c r="ADO101" s="2"/>
      <c r="ADP101" s="2"/>
      <c r="ADQ101" s="2"/>
      <c r="ADR101" s="2"/>
      <c r="ADS101" s="2"/>
      <c r="ADT101" s="2"/>
      <c r="ADU101" s="2"/>
      <c r="ADV101" s="2"/>
      <c r="ADW101" s="2"/>
      <c r="ADX101" s="2"/>
      <c r="ADY101" s="2"/>
      <c r="ADZ101" s="2"/>
      <c r="AEA101" s="2"/>
      <c r="AEB101" s="2"/>
      <c r="AEC101" s="2"/>
      <c r="AED101" s="2"/>
      <c r="AEE101" s="2"/>
      <c r="AEF101" s="2"/>
      <c r="AEG101" s="2"/>
      <c r="AEH101" s="2"/>
      <c r="AEI101" s="2"/>
      <c r="AEJ101" s="2"/>
      <c r="AEK101" s="2"/>
      <c r="AEL101" s="2"/>
      <c r="AEM101" s="2"/>
      <c r="AEN101" s="2"/>
      <c r="AEO101" s="2"/>
      <c r="AEP101" s="2"/>
      <c r="AEQ101" s="2"/>
      <c r="AER101" s="2"/>
      <c r="AES101" s="2"/>
      <c r="AET101" s="2"/>
      <c r="AEU101" s="2"/>
      <c r="AEV101" s="2"/>
      <c r="AEW101" s="2"/>
      <c r="AEX101" s="2"/>
      <c r="AEY101" s="2"/>
      <c r="AEZ101" s="2"/>
      <c r="AFA101" s="2"/>
      <c r="AFB101" s="2"/>
      <c r="AFC101" s="2"/>
      <c r="AFD101" s="2"/>
      <c r="AFE101" s="2"/>
      <c r="AFF101" s="2"/>
      <c r="AFG101" s="2"/>
      <c r="AFH101" s="2"/>
      <c r="AFI101" s="2"/>
      <c r="AFJ101" s="2"/>
      <c r="AFK101" s="2"/>
      <c r="AFL101" s="2"/>
      <c r="AFM101" s="2"/>
      <c r="AFN101" s="2"/>
      <c r="AFO101" s="2"/>
      <c r="AFP101" s="2"/>
      <c r="AFQ101" s="2"/>
      <c r="AFR101" s="2"/>
      <c r="AFS101" s="2"/>
      <c r="AFT101" s="2"/>
      <c r="AFU101" s="2"/>
      <c r="AFV101" s="2"/>
      <c r="AFW101" s="2"/>
      <c r="AFX101" s="2"/>
      <c r="AFY101" s="2"/>
      <c r="AFZ101" s="2"/>
      <c r="AGA101" s="2"/>
      <c r="AGB101" s="2"/>
      <c r="AGC101" s="2"/>
      <c r="AGD101" s="2"/>
      <c r="AGE101" s="2"/>
      <c r="AGF101" s="2"/>
      <c r="AGG101" s="2"/>
      <c r="AGH101" s="2"/>
      <c r="AGI101" s="2"/>
      <c r="AGJ101" s="2"/>
      <c r="AGK101" s="2"/>
      <c r="AGL101" s="2"/>
      <c r="AGM101" s="2"/>
      <c r="AGN101" s="2"/>
      <c r="AGO101" s="2"/>
      <c r="AGP101" s="2"/>
      <c r="AGQ101" s="2"/>
      <c r="AGR101" s="2"/>
      <c r="AGS101" s="2"/>
      <c r="AGT101" s="2"/>
      <c r="AGU101" s="2"/>
      <c r="AGV101" s="2"/>
      <c r="AGW101" s="2"/>
      <c r="AGX101" s="2"/>
      <c r="AGY101" s="2"/>
      <c r="AGZ101" s="2"/>
      <c r="AHA101" s="2"/>
      <c r="AHB101" s="2"/>
      <c r="AHC101" s="2"/>
      <c r="AHD101" s="2"/>
      <c r="AHE101" s="2"/>
      <c r="AHF101" s="2"/>
      <c r="AHG101" s="2"/>
      <c r="AHH101" s="2"/>
      <c r="AHI101" s="2"/>
      <c r="AHJ101" s="2"/>
      <c r="AHK101" s="2"/>
      <c r="AHL101" s="2"/>
      <c r="AHM101" s="2"/>
      <c r="AHN101" s="2"/>
      <c r="AHO101" s="2"/>
      <c r="AHP101" s="2"/>
      <c r="AHQ101" s="2"/>
      <c r="AHR101" s="2"/>
      <c r="AHS101" s="2"/>
      <c r="AHT101" s="2"/>
      <c r="AHU101" s="2"/>
      <c r="AHV101" s="2"/>
      <c r="AHW101" s="2"/>
      <c r="AHX101" s="2"/>
      <c r="AHY101" s="2"/>
      <c r="AHZ101" s="2"/>
      <c r="AIA101" s="2"/>
      <c r="AIB101" s="2"/>
      <c r="AIC101" s="2"/>
      <c r="AID101" s="2"/>
      <c r="AIE101" s="2"/>
      <c r="AIF101" s="2"/>
      <c r="AIG101" s="2"/>
      <c r="AIH101" s="2"/>
      <c r="AII101" s="2"/>
      <c r="AIJ101" s="2"/>
      <c r="AIK101" s="2"/>
      <c r="AIL101" s="2"/>
      <c r="AIM101" s="2"/>
      <c r="AIN101" s="2"/>
      <c r="AIO101" s="2"/>
      <c r="AIP101" s="2"/>
      <c r="AIQ101" s="2"/>
      <c r="AIR101" s="2"/>
      <c r="AIS101" s="2"/>
      <c r="AIT101" s="2"/>
      <c r="AIU101" s="2"/>
      <c r="AIV101" s="2"/>
      <c r="AIW101" s="2"/>
      <c r="AIX101" s="2"/>
      <c r="AIY101" s="2"/>
      <c r="AIZ101" s="2"/>
      <c r="AJA101" s="2"/>
      <c r="AJB101" s="2"/>
      <c r="AJC101" s="2"/>
      <c r="AJD101" s="2"/>
      <c r="AJE101" s="2"/>
      <c r="AJF101" s="2"/>
      <c r="AJG101" s="2"/>
      <c r="AJH101" s="2"/>
      <c r="AJI101" s="2"/>
      <c r="AJJ101" s="2"/>
      <c r="AJK101" s="2"/>
      <c r="AJL101" s="2"/>
      <c r="AJM101" s="2"/>
      <c r="AJN101" s="2"/>
      <c r="AJO101" s="2"/>
      <c r="AJP101" s="2"/>
      <c r="AJQ101" s="2"/>
      <c r="AJR101" s="2"/>
      <c r="AJS101" s="2"/>
      <c r="AJT101" s="2"/>
      <c r="AJU101" s="2"/>
      <c r="AJV101" s="2"/>
      <c r="AJW101" s="2"/>
      <c r="AJX101" s="2"/>
      <c r="AJY101" s="2"/>
      <c r="AJZ101" s="2"/>
      <c r="AKA101" s="2"/>
      <c r="AKB101" s="2"/>
      <c r="AKC101" s="2"/>
      <c r="AKD101" s="2"/>
      <c r="AKE101" s="2"/>
      <c r="AKF101" s="2"/>
      <c r="AKG101" s="2"/>
      <c r="AKH101" s="2"/>
      <c r="AKI101" s="2"/>
      <c r="AKJ101" s="2"/>
      <c r="AKK101" s="2"/>
      <c r="AKL101" s="2"/>
      <c r="AKM101" s="2"/>
      <c r="AKN101" s="2"/>
      <c r="AKO101" s="2"/>
      <c r="AKP101" s="2"/>
      <c r="AKQ101" s="2"/>
      <c r="AKR101" s="2"/>
      <c r="AKS101" s="2"/>
      <c r="AKT101" s="2"/>
      <c r="AKU101" s="2"/>
      <c r="AKV101" s="2"/>
      <c r="AKW101" s="2"/>
      <c r="AKX101" s="2"/>
      <c r="AKY101" s="2"/>
      <c r="AKZ101" s="2"/>
      <c r="ALA101" s="2"/>
      <c r="ALB101" s="2"/>
      <c r="ALC101" s="2"/>
      <c r="ALD101" s="2"/>
      <c r="ALE101" s="2"/>
      <c r="ALF101" s="2"/>
      <c r="ALG101" s="2"/>
      <c r="ALH101" s="2"/>
      <c r="ALI101" s="2"/>
      <c r="ALJ101" s="2"/>
      <c r="ALK101" s="2"/>
      <c r="ALL101" s="2"/>
      <c r="ALM101" s="2"/>
      <c r="ALN101" s="2"/>
      <c r="ALO101" s="2"/>
      <c r="ALP101" s="2"/>
      <c r="ALQ101" s="2"/>
      <c r="ALR101" s="2"/>
      <c r="ALS101" s="2"/>
      <c r="ALT101" s="2"/>
      <c r="ALU101" s="2"/>
      <c r="ALV101" s="2"/>
      <c r="ALW101" s="2"/>
      <c r="ALX101" s="2"/>
      <c r="ALY101" s="2"/>
      <c r="ALZ101" s="2"/>
      <c r="AMA101" s="2"/>
      <c r="AMB101" s="2"/>
      <c r="AMC101" s="2"/>
      <c r="AMD101" s="2"/>
      <c r="AME101" s="2"/>
      <c r="AMF101" s="2"/>
      <c r="AMG101" s="2"/>
      <c r="AMH101" s="2"/>
      <c r="AMI101" s="2"/>
      <c r="AMJ101" s="2"/>
    </row>
    <row r="102" spans="1:1024" customFormat="1" x14ac:dyDescent="0.3">
      <c r="A102" s="13">
        <v>92</v>
      </c>
      <c r="B102" s="14" t="s">
        <v>37</v>
      </c>
      <c r="C102" s="14" t="s">
        <v>38</v>
      </c>
      <c r="D102" s="13" t="s">
        <v>319</v>
      </c>
      <c r="E102" s="15" t="s">
        <v>40</v>
      </c>
      <c r="F102" s="28" t="s">
        <v>320</v>
      </c>
      <c r="G102" s="28" t="s">
        <v>321</v>
      </c>
      <c r="H102" s="13" t="s">
        <v>43</v>
      </c>
      <c r="I102" s="16">
        <v>1.83</v>
      </c>
      <c r="J102" s="13" t="s">
        <v>38</v>
      </c>
      <c r="K102" s="13">
        <v>0</v>
      </c>
      <c r="L102" s="13">
        <v>0</v>
      </c>
      <c r="M102" s="13">
        <v>11</v>
      </c>
      <c r="N102" s="13">
        <v>0</v>
      </c>
      <c r="O102" s="13">
        <v>0</v>
      </c>
      <c r="P102" s="13">
        <v>11</v>
      </c>
      <c r="Q102" s="13">
        <v>0</v>
      </c>
      <c r="R102" s="13">
        <v>0</v>
      </c>
      <c r="S102" s="13">
        <v>0</v>
      </c>
      <c r="T102" s="13">
        <v>11</v>
      </c>
      <c r="U102" s="13">
        <v>0</v>
      </c>
      <c r="V102" s="13">
        <v>210</v>
      </c>
      <c r="W102" s="13">
        <f t="shared" si="2"/>
        <v>384.3</v>
      </c>
      <c r="X102" s="17"/>
      <c r="Y102" s="17"/>
      <c r="Z102" s="17"/>
      <c r="AA102" s="13">
        <v>1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  <c r="WB102" s="2"/>
      <c r="WC102" s="2"/>
      <c r="WD102" s="2"/>
      <c r="WE102" s="2"/>
      <c r="WF102" s="2"/>
      <c r="WG102" s="2"/>
      <c r="WH102" s="2"/>
      <c r="WI102" s="2"/>
      <c r="WJ102" s="2"/>
      <c r="WK102" s="2"/>
      <c r="WL102" s="2"/>
      <c r="WM102" s="2"/>
      <c r="WN102" s="2"/>
      <c r="WO102" s="2"/>
      <c r="WP102" s="2"/>
      <c r="WQ102" s="2"/>
      <c r="WR102" s="2"/>
      <c r="WS102" s="2"/>
      <c r="WT102" s="2"/>
      <c r="WU102" s="2"/>
      <c r="WV102" s="2"/>
      <c r="WW102" s="2"/>
      <c r="WX102" s="2"/>
      <c r="WY102" s="2"/>
      <c r="WZ102" s="2"/>
      <c r="XA102" s="2"/>
      <c r="XB102" s="2"/>
      <c r="XC102" s="2"/>
      <c r="XD102" s="2"/>
      <c r="XE102" s="2"/>
      <c r="XF102" s="2"/>
      <c r="XG102" s="2"/>
      <c r="XH102" s="2"/>
      <c r="XI102" s="2"/>
      <c r="XJ102" s="2"/>
      <c r="XK102" s="2"/>
      <c r="XL102" s="2"/>
      <c r="XM102" s="2"/>
      <c r="XN102" s="2"/>
      <c r="XO102" s="2"/>
      <c r="XP102" s="2"/>
      <c r="XQ102" s="2"/>
      <c r="XR102" s="2"/>
      <c r="XS102" s="2"/>
      <c r="XT102" s="2"/>
      <c r="XU102" s="2"/>
      <c r="XV102" s="2"/>
      <c r="XW102" s="2"/>
      <c r="XX102" s="2"/>
      <c r="XY102" s="2"/>
      <c r="XZ102" s="2"/>
      <c r="YA102" s="2"/>
      <c r="YB102" s="2"/>
      <c r="YC102" s="2"/>
      <c r="YD102" s="2"/>
      <c r="YE102" s="2"/>
      <c r="YF102" s="2"/>
      <c r="YG102" s="2"/>
      <c r="YH102" s="2"/>
      <c r="YI102" s="2"/>
      <c r="YJ102" s="2"/>
      <c r="YK102" s="2"/>
      <c r="YL102" s="2"/>
      <c r="YM102" s="2"/>
      <c r="YN102" s="2"/>
      <c r="YO102" s="2"/>
      <c r="YP102" s="2"/>
      <c r="YQ102" s="2"/>
      <c r="YR102" s="2"/>
      <c r="YS102" s="2"/>
      <c r="YT102" s="2"/>
      <c r="YU102" s="2"/>
      <c r="YV102" s="2"/>
      <c r="YW102" s="2"/>
      <c r="YX102" s="2"/>
      <c r="YY102" s="2"/>
      <c r="YZ102" s="2"/>
      <c r="ZA102" s="2"/>
      <c r="ZB102" s="2"/>
      <c r="ZC102" s="2"/>
      <c r="ZD102" s="2"/>
      <c r="ZE102" s="2"/>
      <c r="ZF102" s="2"/>
      <c r="ZG102" s="2"/>
      <c r="ZH102" s="2"/>
      <c r="ZI102" s="2"/>
      <c r="ZJ102" s="2"/>
      <c r="ZK102" s="2"/>
      <c r="ZL102" s="2"/>
      <c r="ZM102" s="2"/>
      <c r="ZN102" s="2"/>
      <c r="ZO102" s="2"/>
      <c r="ZP102" s="2"/>
      <c r="ZQ102" s="2"/>
      <c r="ZR102" s="2"/>
      <c r="ZS102" s="2"/>
      <c r="ZT102" s="2"/>
      <c r="ZU102" s="2"/>
      <c r="ZV102" s="2"/>
      <c r="ZW102" s="2"/>
      <c r="ZX102" s="2"/>
      <c r="ZY102" s="2"/>
      <c r="ZZ102" s="2"/>
      <c r="AAA102" s="2"/>
      <c r="AAB102" s="2"/>
      <c r="AAC102" s="2"/>
      <c r="AAD102" s="2"/>
      <c r="AAE102" s="2"/>
      <c r="AAF102" s="2"/>
      <c r="AAG102" s="2"/>
      <c r="AAH102" s="2"/>
      <c r="AAI102" s="2"/>
      <c r="AAJ102" s="2"/>
      <c r="AAK102" s="2"/>
      <c r="AAL102" s="2"/>
      <c r="AAM102" s="2"/>
      <c r="AAN102" s="2"/>
      <c r="AAO102" s="2"/>
      <c r="AAP102" s="2"/>
      <c r="AAQ102" s="2"/>
      <c r="AAR102" s="2"/>
      <c r="AAS102" s="2"/>
      <c r="AAT102" s="2"/>
      <c r="AAU102" s="2"/>
      <c r="AAV102" s="2"/>
      <c r="AAW102" s="2"/>
      <c r="AAX102" s="2"/>
      <c r="AAY102" s="2"/>
      <c r="AAZ102" s="2"/>
      <c r="ABA102" s="2"/>
      <c r="ABB102" s="2"/>
      <c r="ABC102" s="2"/>
      <c r="ABD102" s="2"/>
      <c r="ABE102" s="2"/>
      <c r="ABF102" s="2"/>
      <c r="ABG102" s="2"/>
      <c r="ABH102" s="2"/>
      <c r="ABI102" s="2"/>
      <c r="ABJ102" s="2"/>
      <c r="ABK102" s="2"/>
      <c r="ABL102" s="2"/>
      <c r="ABM102" s="2"/>
      <c r="ABN102" s="2"/>
      <c r="ABO102" s="2"/>
      <c r="ABP102" s="2"/>
      <c r="ABQ102" s="2"/>
      <c r="ABR102" s="2"/>
      <c r="ABS102" s="2"/>
      <c r="ABT102" s="2"/>
      <c r="ABU102" s="2"/>
      <c r="ABV102" s="2"/>
      <c r="ABW102" s="2"/>
      <c r="ABX102" s="2"/>
      <c r="ABY102" s="2"/>
      <c r="ABZ102" s="2"/>
      <c r="ACA102" s="2"/>
      <c r="ACB102" s="2"/>
      <c r="ACC102" s="2"/>
      <c r="ACD102" s="2"/>
      <c r="ACE102" s="2"/>
      <c r="ACF102" s="2"/>
      <c r="ACG102" s="2"/>
      <c r="ACH102" s="2"/>
      <c r="ACI102" s="2"/>
      <c r="ACJ102" s="2"/>
      <c r="ACK102" s="2"/>
      <c r="ACL102" s="2"/>
      <c r="ACM102" s="2"/>
      <c r="ACN102" s="2"/>
      <c r="ACO102" s="2"/>
      <c r="ACP102" s="2"/>
      <c r="ACQ102" s="2"/>
      <c r="ACR102" s="2"/>
      <c r="ACS102" s="2"/>
      <c r="ACT102" s="2"/>
      <c r="ACU102" s="2"/>
      <c r="ACV102" s="2"/>
      <c r="ACW102" s="2"/>
      <c r="ACX102" s="2"/>
      <c r="ACY102" s="2"/>
      <c r="ACZ102" s="2"/>
      <c r="ADA102" s="2"/>
      <c r="ADB102" s="2"/>
      <c r="ADC102" s="2"/>
      <c r="ADD102" s="2"/>
      <c r="ADE102" s="2"/>
      <c r="ADF102" s="2"/>
      <c r="ADG102" s="2"/>
      <c r="ADH102" s="2"/>
      <c r="ADI102" s="2"/>
      <c r="ADJ102" s="2"/>
      <c r="ADK102" s="2"/>
      <c r="ADL102" s="2"/>
      <c r="ADM102" s="2"/>
      <c r="ADN102" s="2"/>
      <c r="ADO102" s="2"/>
      <c r="ADP102" s="2"/>
      <c r="ADQ102" s="2"/>
      <c r="ADR102" s="2"/>
      <c r="ADS102" s="2"/>
      <c r="ADT102" s="2"/>
      <c r="ADU102" s="2"/>
      <c r="ADV102" s="2"/>
      <c r="ADW102" s="2"/>
      <c r="ADX102" s="2"/>
      <c r="ADY102" s="2"/>
      <c r="ADZ102" s="2"/>
      <c r="AEA102" s="2"/>
      <c r="AEB102" s="2"/>
      <c r="AEC102" s="2"/>
      <c r="AED102" s="2"/>
      <c r="AEE102" s="2"/>
      <c r="AEF102" s="2"/>
      <c r="AEG102" s="2"/>
      <c r="AEH102" s="2"/>
      <c r="AEI102" s="2"/>
      <c r="AEJ102" s="2"/>
      <c r="AEK102" s="2"/>
      <c r="AEL102" s="2"/>
      <c r="AEM102" s="2"/>
      <c r="AEN102" s="2"/>
      <c r="AEO102" s="2"/>
      <c r="AEP102" s="2"/>
      <c r="AEQ102" s="2"/>
      <c r="AER102" s="2"/>
      <c r="AES102" s="2"/>
      <c r="AET102" s="2"/>
      <c r="AEU102" s="2"/>
      <c r="AEV102" s="2"/>
      <c r="AEW102" s="2"/>
      <c r="AEX102" s="2"/>
      <c r="AEY102" s="2"/>
      <c r="AEZ102" s="2"/>
      <c r="AFA102" s="2"/>
      <c r="AFB102" s="2"/>
      <c r="AFC102" s="2"/>
      <c r="AFD102" s="2"/>
      <c r="AFE102" s="2"/>
      <c r="AFF102" s="2"/>
      <c r="AFG102" s="2"/>
      <c r="AFH102" s="2"/>
      <c r="AFI102" s="2"/>
      <c r="AFJ102" s="2"/>
      <c r="AFK102" s="2"/>
      <c r="AFL102" s="2"/>
      <c r="AFM102" s="2"/>
      <c r="AFN102" s="2"/>
      <c r="AFO102" s="2"/>
      <c r="AFP102" s="2"/>
      <c r="AFQ102" s="2"/>
      <c r="AFR102" s="2"/>
      <c r="AFS102" s="2"/>
      <c r="AFT102" s="2"/>
      <c r="AFU102" s="2"/>
      <c r="AFV102" s="2"/>
      <c r="AFW102" s="2"/>
      <c r="AFX102" s="2"/>
      <c r="AFY102" s="2"/>
      <c r="AFZ102" s="2"/>
      <c r="AGA102" s="2"/>
      <c r="AGB102" s="2"/>
      <c r="AGC102" s="2"/>
      <c r="AGD102" s="2"/>
      <c r="AGE102" s="2"/>
      <c r="AGF102" s="2"/>
      <c r="AGG102" s="2"/>
      <c r="AGH102" s="2"/>
      <c r="AGI102" s="2"/>
      <c r="AGJ102" s="2"/>
      <c r="AGK102" s="2"/>
      <c r="AGL102" s="2"/>
      <c r="AGM102" s="2"/>
      <c r="AGN102" s="2"/>
      <c r="AGO102" s="2"/>
      <c r="AGP102" s="2"/>
      <c r="AGQ102" s="2"/>
      <c r="AGR102" s="2"/>
      <c r="AGS102" s="2"/>
      <c r="AGT102" s="2"/>
      <c r="AGU102" s="2"/>
      <c r="AGV102" s="2"/>
      <c r="AGW102" s="2"/>
      <c r="AGX102" s="2"/>
      <c r="AGY102" s="2"/>
      <c r="AGZ102" s="2"/>
      <c r="AHA102" s="2"/>
      <c r="AHB102" s="2"/>
      <c r="AHC102" s="2"/>
      <c r="AHD102" s="2"/>
      <c r="AHE102" s="2"/>
      <c r="AHF102" s="2"/>
      <c r="AHG102" s="2"/>
      <c r="AHH102" s="2"/>
      <c r="AHI102" s="2"/>
      <c r="AHJ102" s="2"/>
      <c r="AHK102" s="2"/>
      <c r="AHL102" s="2"/>
      <c r="AHM102" s="2"/>
      <c r="AHN102" s="2"/>
      <c r="AHO102" s="2"/>
      <c r="AHP102" s="2"/>
      <c r="AHQ102" s="2"/>
      <c r="AHR102" s="2"/>
      <c r="AHS102" s="2"/>
      <c r="AHT102" s="2"/>
      <c r="AHU102" s="2"/>
      <c r="AHV102" s="2"/>
      <c r="AHW102" s="2"/>
      <c r="AHX102" s="2"/>
      <c r="AHY102" s="2"/>
      <c r="AHZ102" s="2"/>
      <c r="AIA102" s="2"/>
      <c r="AIB102" s="2"/>
      <c r="AIC102" s="2"/>
      <c r="AID102" s="2"/>
      <c r="AIE102" s="2"/>
      <c r="AIF102" s="2"/>
      <c r="AIG102" s="2"/>
      <c r="AIH102" s="2"/>
      <c r="AII102" s="2"/>
      <c r="AIJ102" s="2"/>
      <c r="AIK102" s="2"/>
      <c r="AIL102" s="2"/>
      <c r="AIM102" s="2"/>
      <c r="AIN102" s="2"/>
      <c r="AIO102" s="2"/>
      <c r="AIP102" s="2"/>
      <c r="AIQ102" s="2"/>
      <c r="AIR102" s="2"/>
      <c r="AIS102" s="2"/>
      <c r="AIT102" s="2"/>
      <c r="AIU102" s="2"/>
      <c r="AIV102" s="2"/>
      <c r="AIW102" s="2"/>
      <c r="AIX102" s="2"/>
      <c r="AIY102" s="2"/>
      <c r="AIZ102" s="2"/>
      <c r="AJA102" s="2"/>
      <c r="AJB102" s="2"/>
      <c r="AJC102" s="2"/>
      <c r="AJD102" s="2"/>
      <c r="AJE102" s="2"/>
      <c r="AJF102" s="2"/>
      <c r="AJG102" s="2"/>
      <c r="AJH102" s="2"/>
      <c r="AJI102" s="2"/>
      <c r="AJJ102" s="2"/>
      <c r="AJK102" s="2"/>
      <c r="AJL102" s="2"/>
      <c r="AJM102" s="2"/>
      <c r="AJN102" s="2"/>
      <c r="AJO102" s="2"/>
      <c r="AJP102" s="2"/>
      <c r="AJQ102" s="2"/>
      <c r="AJR102" s="2"/>
      <c r="AJS102" s="2"/>
      <c r="AJT102" s="2"/>
      <c r="AJU102" s="2"/>
      <c r="AJV102" s="2"/>
      <c r="AJW102" s="2"/>
      <c r="AJX102" s="2"/>
      <c r="AJY102" s="2"/>
      <c r="AJZ102" s="2"/>
      <c r="AKA102" s="2"/>
      <c r="AKB102" s="2"/>
      <c r="AKC102" s="2"/>
      <c r="AKD102" s="2"/>
      <c r="AKE102" s="2"/>
      <c r="AKF102" s="2"/>
      <c r="AKG102" s="2"/>
      <c r="AKH102" s="2"/>
      <c r="AKI102" s="2"/>
      <c r="AKJ102" s="2"/>
      <c r="AKK102" s="2"/>
      <c r="AKL102" s="2"/>
      <c r="AKM102" s="2"/>
      <c r="AKN102" s="2"/>
      <c r="AKO102" s="2"/>
      <c r="AKP102" s="2"/>
      <c r="AKQ102" s="2"/>
      <c r="AKR102" s="2"/>
      <c r="AKS102" s="2"/>
      <c r="AKT102" s="2"/>
      <c r="AKU102" s="2"/>
      <c r="AKV102" s="2"/>
      <c r="AKW102" s="2"/>
      <c r="AKX102" s="2"/>
      <c r="AKY102" s="2"/>
      <c r="AKZ102" s="2"/>
      <c r="ALA102" s="2"/>
      <c r="ALB102" s="2"/>
      <c r="ALC102" s="2"/>
      <c r="ALD102" s="2"/>
      <c r="ALE102" s="2"/>
      <c r="ALF102" s="2"/>
      <c r="ALG102" s="2"/>
      <c r="ALH102" s="2"/>
      <c r="ALI102" s="2"/>
      <c r="ALJ102" s="2"/>
      <c r="ALK102" s="2"/>
      <c r="ALL102" s="2"/>
      <c r="ALM102" s="2"/>
      <c r="ALN102" s="2"/>
      <c r="ALO102" s="2"/>
      <c r="ALP102" s="2"/>
      <c r="ALQ102" s="2"/>
      <c r="ALR102" s="2"/>
      <c r="ALS102" s="2"/>
      <c r="ALT102" s="2"/>
      <c r="ALU102" s="2"/>
      <c r="ALV102" s="2"/>
      <c r="ALW102" s="2"/>
      <c r="ALX102" s="2"/>
      <c r="ALY102" s="2"/>
      <c r="ALZ102" s="2"/>
      <c r="AMA102" s="2"/>
      <c r="AMB102" s="2"/>
      <c r="AMC102" s="2"/>
      <c r="AMD102" s="2"/>
      <c r="AME102" s="2"/>
      <c r="AMF102" s="2"/>
      <c r="AMG102" s="2"/>
      <c r="AMH102" s="2"/>
      <c r="AMI102" s="2"/>
      <c r="AMJ102" s="2"/>
    </row>
    <row r="103" spans="1:1024" customFormat="1" x14ac:dyDescent="0.3">
      <c r="A103" s="13">
        <v>93</v>
      </c>
      <c r="B103" s="14" t="s">
        <v>37</v>
      </c>
      <c r="C103" s="13" t="s">
        <v>38</v>
      </c>
      <c r="D103" s="13" t="s">
        <v>322</v>
      </c>
      <c r="E103" s="15" t="s">
        <v>47</v>
      </c>
      <c r="F103" s="28" t="s">
        <v>323</v>
      </c>
      <c r="G103" s="28" t="s">
        <v>324</v>
      </c>
      <c r="H103" s="13" t="s">
        <v>43</v>
      </c>
      <c r="I103" s="16">
        <v>1.33</v>
      </c>
      <c r="J103" s="13" t="s">
        <v>38</v>
      </c>
      <c r="K103" s="13">
        <v>0</v>
      </c>
      <c r="L103" s="13">
        <v>0</v>
      </c>
      <c r="M103" s="13">
        <v>27</v>
      </c>
      <c r="N103" s="13">
        <v>0</v>
      </c>
      <c r="O103" s="13">
        <v>0</v>
      </c>
      <c r="P103" s="13">
        <v>27</v>
      </c>
      <c r="Q103" s="13">
        <v>0</v>
      </c>
      <c r="R103" s="13">
        <v>0</v>
      </c>
      <c r="S103" s="13">
        <v>6</v>
      </c>
      <c r="T103" s="13">
        <v>21</v>
      </c>
      <c r="U103" s="13">
        <v>0</v>
      </c>
      <c r="V103" s="13">
        <v>560</v>
      </c>
      <c r="W103" s="13">
        <f t="shared" si="2"/>
        <v>744.80000000000007</v>
      </c>
      <c r="X103" s="18"/>
      <c r="Y103" s="19"/>
      <c r="Z103" s="19"/>
      <c r="AA103" s="13">
        <v>1</v>
      </c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  <c r="WB103" s="2"/>
      <c r="WC103" s="2"/>
      <c r="WD103" s="2"/>
      <c r="WE103" s="2"/>
      <c r="WF103" s="2"/>
      <c r="WG103" s="2"/>
      <c r="WH103" s="2"/>
      <c r="WI103" s="2"/>
      <c r="WJ103" s="2"/>
      <c r="WK103" s="2"/>
      <c r="WL103" s="2"/>
      <c r="WM103" s="2"/>
      <c r="WN103" s="2"/>
      <c r="WO103" s="2"/>
      <c r="WP103" s="2"/>
      <c r="WQ103" s="2"/>
      <c r="WR103" s="2"/>
      <c r="WS103" s="2"/>
      <c r="WT103" s="2"/>
      <c r="WU103" s="2"/>
      <c r="WV103" s="2"/>
      <c r="WW103" s="2"/>
      <c r="WX103" s="2"/>
      <c r="WY103" s="2"/>
      <c r="WZ103" s="2"/>
      <c r="XA103" s="2"/>
      <c r="XB103" s="2"/>
      <c r="XC103" s="2"/>
      <c r="XD103" s="2"/>
      <c r="XE103" s="2"/>
      <c r="XF103" s="2"/>
      <c r="XG103" s="2"/>
      <c r="XH103" s="2"/>
      <c r="XI103" s="2"/>
      <c r="XJ103" s="2"/>
      <c r="XK103" s="2"/>
      <c r="XL103" s="2"/>
      <c r="XM103" s="2"/>
      <c r="XN103" s="2"/>
      <c r="XO103" s="2"/>
      <c r="XP103" s="2"/>
      <c r="XQ103" s="2"/>
      <c r="XR103" s="2"/>
      <c r="XS103" s="2"/>
      <c r="XT103" s="2"/>
      <c r="XU103" s="2"/>
      <c r="XV103" s="2"/>
      <c r="XW103" s="2"/>
      <c r="XX103" s="2"/>
      <c r="XY103" s="2"/>
      <c r="XZ103" s="2"/>
      <c r="YA103" s="2"/>
      <c r="YB103" s="2"/>
      <c r="YC103" s="2"/>
      <c r="YD103" s="2"/>
      <c r="YE103" s="2"/>
      <c r="YF103" s="2"/>
      <c r="YG103" s="2"/>
      <c r="YH103" s="2"/>
      <c r="YI103" s="2"/>
      <c r="YJ103" s="2"/>
      <c r="YK103" s="2"/>
      <c r="YL103" s="2"/>
      <c r="YM103" s="2"/>
      <c r="YN103" s="2"/>
      <c r="YO103" s="2"/>
      <c r="YP103" s="2"/>
      <c r="YQ103" s="2"/>
      <c r="YR103" s="2"/>
      <c r="YS103" s="2"/>
      <c r="YT103" s="2"/>
      <c r="YU103" s="2"/>
      <c r="YV103" s="2"/>
      <c r="YW103" s="2"/>
      <c r="YX103" s="2"/>
      <c r="YY103" s="2"/>
      <c r="YZ103" s="2"/>
      <c r="ZA103" s="2"/>
      <c r="ZB103" s="2"/>
      <c r="ZC103" s="2"/>
      <c r="ZD103" s="2"/>
      <c r="ZE103" s="2"/>
      <c r="ZF103" s="2"/>
      <c r="ZG103" s="2"/>
      <c r="ZH103" s="2"/>
      <c r="ZI103" s="2"/>
      <c r="ZJ103" s="2"/>
      <c r="ZK103" s="2"/>
      <c r="ZL103" s="2"/>
      <c r="ZM103" s="2"/>
      <c r="ZN103" s="2"/>
      <c r="ZO103" s="2"/>
      <c r="ZP103" s="2"/>
      <c r="ZQ103" s="2"/>
      <c r="ZR103" s="2"/>
      <c r="ZS103" s="2"/>
      <c r="ZT103" s="2"/>
      <c r="ZU103" s="2"/>
      <c r="ZV103" s="2"/>
      <c r="ZW103" s="2"/>
      <c r="ZX103" s="2"/>
      <c r="ZY103" s="2"/>
      <c r="ZZ103" s="2"/>
      <c r="AAA103" s="2"/>
      <c r="AAB103" s="2"/>
      <c r="AAC103" s="2"/>
      <c r="AAD103" s="2"/>
      <c r="AAE103" s="2"/>
      <c r="AAF103" s="2"/>
      <c r="AAG103" s="2"/>
      <c r="AAH103" s="2"/>
      <c r="AAI103" s="2"/>
      <c r="AAJ103" s="2"/>
      <c r="AAK103" s="2"/>
      <c r="AAL103" s="2"/>
      <c r="AAM103" s="2"/>
      <c r="AAN103" s="2"/>
      <c r="AAO103" s="2"/>
      <c r="AAP103" s="2"/>
      <c r="AAQ103" s="2"/>
      <c r="AAR103" s="2"/>
      <c r="AAS103" s="2"/>
      <c r="AAT103" s="2"/>
      <c r="AAU103" s="2"/>
      <c r="AAV103" s="2"/>
      <c r="AAW103" s="2"/>
      <c r="AAX103" s="2"/>
      <c r="AAY103" s="2"/>
      <c r="AAZ103" s="2"/>
      <c r="ABA103" s="2"/>
      <c r="ABB103" s="2"/>
      <c r="ABC103" s="2"/>
      <c r="ABD103" s="2"/>
      <c r="ABE103" s="2"/>
      <c r="ABF103" s="2"/>
      <c r="ABG103" s="2"/>
      <c r="ABH103" s="2"/>
      <c r="ABI103" s="2"/>
      <c r="ABJ103" s="2"/>
      <c r="ABK103" s="2"/>
      <c r="ABL103" s="2"/>
      <c r="ABM103" s="2"/>
      <c r="ABN103" s="2"/>
      <c r="ABO103" s="2"/>
      <c r="ABP103" s="2"/>
      <c r="ABQ103" s="2"/>
      <c r="ABR103" s="2"/>
      <c r="ABS103" s="2"/>
      <c r="ABT103" s="2"/>
      <c r="ABU103" s="2"/>
      <c r="ABV103" s="2"/>
      <c r="ABW103" s="2"/>
      <c r="ABX103" s="2"/>
      <c r="ABY103" s="2"/>
      <c r="ABZ103" s="2"/>
      <c r="ACA103" s="2"/>
      <c r="ACB103" s="2"/>
      <c r="ACC103" s="2"/>
      <c r="ACD103" s="2"/>
      <c r="ACE103" s="2"/>
      <c r="ACF103" s="2"/>
      <c r="ACG103" s="2"/>
      <c r="ACH103" s="2"/>
      <c r="ACI103" s="2"/>
      <c r="ACJ103" s="2"/>
      <c r="ACK103" s="2"/>
      <c r="ACL103" s="2"/>
      <c r="ACM103" s="2"/>
      <c r="ACN103" s="2"/>
      <c r="ACO103" s="2"/>
      <c r="ACP103" s="2"/>
      <c r="ACQ103" s="2"/>
      <c r="ACR103" s="2"/>
      <c r="ACS103" s="2"/>
      <c r="ACT103" s="2"/>
      <c r="ACU103" s="2"/>
      <c r="ACV103" s="2"/>
      <c r="ACW103" s="2"/>
      <c r="ACX103" s="2"/>
      <c r="ACY103" s="2"/>
      <c r="ACZ103" s="2"/>
      <c r="ADA103" s="2"/>
      <c r="ADB103" s="2"/>
      <c r="ADC103" s="2"/>
      <c r="ADD103" s="2"/>
      <c r="ADE103" s="2"/>
      <c r="ADF103" s="2"/>
      <c r="ADG103" s="2"/>
      <c r="ADH103" s="2"/>
      <c r="ADI103" s="2"/>
      <c r="ADJ103" s="2"/>
      <c r="ADK103" s="2"/>
      <c r="ADL103" s="2"/>
      <c r="ADM103" s="2"/>
      <c r="ADN103" s="2"/>
      <c r="ADO103" s="2"/>
      <c r="ADP103" s="2"/>
      <c r="ADQ103" s="2"/>
      <c r="ADR103" s="2"/>
      <c r="ADS103" s="2"/>
      <c r="ADT103" s="2"/>
      <c r="ADU103" s="2"/>
      <c r="ADV103" s="2"/>
      <c r="ADW103" s="2"/>
      <c r="ADX103" s="2"/>
      <c r="ADY103" s="2"/>
      <c r="ADZ103" s="2"/>
      <c r="AEA103" s="2"/>
      <c r="AEB103" s="2"/>
      <c r="AEC103" s="2"/>
      <c r="AED103" s="2"/>
      <c r="AEE103" s="2"/>
      <c r="AEF103" s="2"/>
      <c r="AEG103" s="2"/>
      <c r="AEH103" s="2"/>
      <c r="AEI103" s="2"/>
      <c r="AEJ103" s="2"/>
      <c r="AEK103" s="2"/>
      <c r="AEL103" s="2"/>
      <c r="AEM103" s="2"/>
      <c r="AEN103" s="2"/>
      <c r="AEO103" s="2"/>
      <c r="AEP103" s="2"/>
      <c r="AEQ103" s="2"/>
      <c r="AER103" s="2"/>
      <c r="AES103" s="2"/>
      <c r="AET103" s="2"/>
      <c r="AEU103" s="2"/>
      <c r="AEV103" s="2"/>
      <c r="AEW103" s="2"/>
      <c r="AEX103" s="2"/>
      <c r="AEY103" s="2"/>
      <c r="AEZ103" s="2"/>
      <c r="AFA103" s="2"/>
      <c r="AFB103" s="2"/>
      <c r="AFC103" s="2"/>
      <c r="AFD103" s="2"/>
      <c r="AFE103" s="2"/>
      <c r="AFF103" s="2"/>
      <c r="AFG103" s="2"/>
      <c r="AFH103" s="2"/>
      <c r="AFI103" s="2"/>
      <c r="AFJ103" s="2"/>
      <c r="AFK103" s="2"/>
      <c r="AFL103" s="2"/>
      <c r="AFM103" s="2"/>
      <c r="AFN103" s="2"/>
      <c r="AFO103" s="2"/>
      <c r="AFP103" s="2"/>
      <c r="AFQ103" s="2"/>
      <c r="AFR103" s="2"/>
      <c r="AFS103" s="2"/>
      <c r="AFT103" s="2"/>
      <c r="AFU103" s="2"/>
      <c r="AFV103" s="2"/>
      <c r="AFW103" s="2"/>
      <c r="AFX103" s="2"/>
      <c r="AFY103" s="2"/>
      <c r="AFZ103" s="2"/>
      <c r="AGA103" s="2"/>
      <c r="AGB103" s="2"/>
      <c r="AGC103" s="2"/>
      <c r="AGD103" s="2"/>
      <c r="AGE103" s="2"/>
      <c r="AGF103" s="2"/>
      <c r="AGG103" s="2"/>
      <c r="AGH103" s="2"/>
      <c r="AGI103" s="2"/>
      <c r="AGJ103" s="2"/>
      <c r="AGK103" s="2"/>
      <c r="AGL103" s="2"/>
      <c r="AGM103" s="2"/>
      <c r="AGN103" s="2"/>
      <c r="AGO103" s="2"/>
      <c r="AGP103" s="2"/>
      <c r="AGQ103" s="2"/>
      <c r="AGR103" s="2"/>
      <c r="AGS103" s="2"/>
      <c r="AGT103" s="2"/>
      <c r="AGU103" s="2"/>
      <c r="AGV103" s="2"/>
      <c r="AGW103" s="2"/>
      <c r="AGX103" s="2"/>
      <c r="AGY103" s="2"/>
      <c r="AGZ103" s="2"/>
      <c r="AHA103" s="2"/>
      <c r="AHB103" s="2"/>
      <c r="AHC103" s="2"/>
      <c r="AHD103" s="2"/>
      <c r="AHE103" s="2"/>
      <c r="AHF103" s="2"/>
      <c r="AHG103" s="2"/>
      <c r="AHH103" s="2"/>
      <c r="AHI103" s="2"/>
      <c r="AHJ103" s="2"/>
      <c r="AHK103" s="2"/>
      <c r="AHL103" s="2"/>
      <c r="AHM103" s="2"/>
      <c r="AHN103" s="2"/>
      <c r="AHO103" s="2"/>
      <c r="AHP103" s="2"/>
      <c r="AHQ103" s="2"/>
      <c r="AHR103" s="2"/>
      <c r="AHS103" s="2"/>
      <c r="AHT103" s="2"/>
      <c r="AHU103" s="2"/>
      <c r="AHV103" s="2"/>
      <c r="AHW103" s="2"/>
      <c r="AHX103" s="2"/>
      <c r="AHY103" s="2"/>
      <c r="AHZ103" s="2"/>
      <c r="AIA103" s="2"/>
      <c r="AIB103" s="2"/>
      <c r="AIC103" s="2"/>
      <c r="AID103" s="2"/>
      <c r="AIE103" s="2"/>
      <c r="AIF103" s="2"/>
      <c r="AIG103" s="2"/>
      <c r="AIH103" s="2"/>
      <c r="AII103" s="2"/>
      <c r="AIJ103" s="2"/>
      <c r="AIK103" s="2"/>
      <c r="AIL103" s="2"/>
      <c r="AIM103" s="2"/>
      <c r="AIN103" s="2"/>
      <c r="AIO103" s="2"/>
      <c r="AIP103" s="2"/>
      <c r="AIQ103" s="2"/>
      <c r="AIR103" s="2"/>
      <c r="AIS103" s="2"/>
      <c r="AIT103" s="2"/>
      <c r="AIU103" s="2"/>
      <c r="AIV103" s="2"/>
      <c r="AIW103" s="2"/>
      <c r="AIX103" s="2"/>
      <c r="AIY103" s="2"/>
      <c r="AIZ103" s="2"/>
      <c r="AJA103" s="2"/>
      <c r="AJB103" s="2"/>
      <c r="AJC103" s="2"/>
      <c r="AJD103" s="2"/>
      <c r="AJE103" s="2"/>
      <c r="AJF103" s="2"/>
      <c r="AJG103" s="2"/>
      <c r="AJH103" s="2"/>
      <c r="AJI103" s="2"/>
      <c r="AJJ103" s="2"/>
      <c r="AJK103" s="2"/>
      <c r="AJL103" s="2"/>
      <c r="AJM103" s="2"/>
      <c r="AJN103" s="2"/>
      <c r="AJO103" s="2"/>
      <c r="AJP103" s="2"/>
      <c r="AJQ103" s="2"/>
      <c r="AJR103" s="2"/>
      <c r="AJS103" s="2"/>
      <c r="AJT103" s="2"/>
      <c r="AJU103" s="2"/>
      <c r="AJV103" s="2"/>
      <c r="AJW103" s="2"/>
      <c r="AJX103" s="2"/>
      <c r="AJY103" s="2"/>
      <c r="AJZ103" s="2"/>
      <c r="AKA103" s="2"/>
      <c r="AKB103" s="2"/>
      <c r="AKC103" s="2"/>
      <c r="AKD103" s="2"/>
      <c r="AKE103" s="2"/>
      <c r="AKF103" s="2"/>
      <c r="AKG103" s="2"/>
      <c r="AKH103" s="2"/>
      <c r="AKI103" s="2"/>
      <c r="AKJ103" s="2"/>
      <c r="AKK103" s="2"/>
      <c r="AKL103" s="2"/>
      <c r="AKM103" s="2"/>
      <c r="AKN103" s="2"/>
      <c r="AKO103" s="2"/>
      <c r="AKP103" s="2"/>
      <c r="AKQ103" s="2"/>
      <c r="AKR103" s="2"/>
      <c r="AKS103" s="2"/>
      <c r="AKT103" s="2"/>
      <c r="AKU103" s="2"/>
      <c r="AKV103" s="2"/>
      <c r="AKW103" s="2"/>
      <c r="AKX103" s="2"/>
      <c r="AKY103" s="2"/>
      <c r="AKZ103" s="2"/>
      <c r="ALA103" s="2"/>
      <c r="ALB103" s="2"/>
      <c r="ALC103" s="2"/>
      <c r="ALD103" s="2"/>
      <c r="ALE103" s="2"/>
      <c r="ALF103" s="2"/>
      <c r="ALG103" s="2"/>
      <c r="ALH103" s="2"/>
      <c r="ALI103" s="2"/>
      <c r="ALJ103" s="2"/>
      <c r="ALK103" s="2"/>
      <c r="ALL103" s="2"/>
      <c r="ALM103" s="2"/>
      <c r="ALN103" s="2"/>
      <c r="ALO103" s="2"/>
      <c r="ALP103" s="2"/>
      <c r="ALQ103" s="2"/>
      <c r="ALR103" s="2"/>
      <c r="ALS103" s="2"/>
      <c r="ALT103" s="2"/>
      <c r="ALU103" s="2"/>
      <c r="ALV103" s="2"/>
      <c r="ALW103" s="2"/>
      <c r="ALX103" s="2"/>
      <c r="ALY103" s="2"/>
      <c r="ALZ103" s="2"/>
      <c r="AMA103" s="2"/>
      <c r="AMB103" s="2"/>
      <c r="AMC103" s="2"/>
      <c r="AMD103" s="2"/>
      <c r="AME103" s="2"/>
      <c r="AMF103" s="2"/>
      <c r="AMG103" s="2"/>
      <c r="AMH103" s="2"/>
      <c r="AMI103" s="2"/>
      <c r="AMJ103" s="2"/>
    </row>
    <row r="104" spans="1:1024" customFormat="1" x14ac:dyDescent="0.3">
      <c r="A104" s="13">
        <v>94</v>
      </c>
      <c r="B104" s="14" t="s">
        <v>37</v>
      </c>
      <c r="C104" s="18" t="s">
        <v>38</v>
      </c>
      <c r="D104" s="13" t="s">
        <v>325</v>
      </c>
      <c r="E104" s="15" t="s">
        <v>40</v>
      </c>
      <c r="F104" s="28" t="s">
        <v>326</v>
      </c>
      <c r="G104" s="28" t="s">
        <v>327</v>
      </c>
      <c r="H104" s="13" t="s">
        <v>43</v>
      </c>
      <c r="I104" s="16">
        <v>0.6</v>
      </c>
      <c r="J104" s="13" t="s">
        <v>38</v>
      </c>
      <c r="K104" s="13">
        <v>0</v>
      </c>
      <c r="L104" s="13">
        <v>0</v>
      </c>
      <c r="M104" s="13">
        <v>118</v>
      </c>
      <c r="N104" s="13">
        <v>0</v>
      </c>
      <c r="O104" s="13">
        <v>0</v>
      </c>
      <c r="P104" s="13">
        <v>118</v>
      </c>
      <c r="Q104" s="13">
        <v>0</v>
      </c>
      <c r="R104" s="13">
        <v>0</v>
      </c>
      <c r="S104" s="13">
        <v>0</v>
      </c>
      <c r="T104" s="13">
        <v>118</v>
      </c>
      <c r="U104" s="13">
        <v>0</v>
      </c>
      <c r="V104" s="13">
        <v>238</v>
      </c>
      <c r="W104" s="13">
        <f t="shared" si="2"/>
        <v>142.79999999999998</v>
      </c>
      <c r="X104" s="17"/>
      <c r="Y104" s="17"/>
      <c r="Z104" s="17"/>
      <c r="AA104" s="13">
        <v>1</v>
      </c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  <c r="TG104" s="2"/>
      <c r="TH104" s="2"/>
      <c r="TI104" s="2"/>
      <c r="TJ104" s="2"/>
      <c r="TK104" s="2"/>
      <c r="TL104" s="2"/>
      <c r="TM104" s="2"/>
      <c r="TN104" s="2"/>
      <c r="TO104" s="2"/>
      <c r="TP104" s="2"/>
      <c r="TQ104" s="2"/>
      <c r="TR104" s="2"/>
      <c r="TS104" s="2"/>
      <c r="TT104" s="2"/>
      <c r="TU104" s="2"/>
      <c r="TV104" s="2"/>
      <c r="TW104" s="2"/>
      <c r="TX104" s="2"/>
      <c r="TY104" s="2"/>
      <c r="TZ104" s="2"/>
      <c r="UA104" s="2"/>
      <c r="UB104" s="2"/>
      <c r="UC104" s="2"/>
      <c r="UD104" s="2"/>
      <c r="UE104" s="2"/>
      <c r="UF104" s="2"/>
      <c r="UG104" s="2"/>
      <c r="UH104" s="2"/>
      <c r="UI104" s="2"/>
      <c r="UJ104" s="2"/>
      <c r="UK104" s="2"/>
      <c r="UL104" s="2"/>
      <c r="UM104" s="2"/>
      <c r="UN104" s="2"/>
      <c r="UO104" s="2"/>
      <c r="UP104" s="2"/>
      <c r="UQ104" s="2"/>
      <c r="UR104" s="2"/>
      <c r="US104" s="2"/>
      <c r="UT104" s="2"/>
      <c r="UU104" s="2"/>
      <c r="UV104" s="2"/>
      <c r="UW104" s="2"/>
      <c r="UX104" s="2"/>
      <c r="UY104" s="2"/>
      <c r="UZ104" s="2"/>
      <c r="VA104" s="2"/>
      <c r="VB104" s="2"/>
      <c r="VC104" s="2"/>
      <c r="VD104" s="2"/>
      <c r="VE104" s="2"/>
      <c r="VF104" s="2"/>
      <c r="VG104" s="2"/>
      <c r="VH104" s="2"/>
      <c r="VI104" s="2"/>
      <c r="VJ104" s="2"/>
      <c r="VK104" s="2"/>
      <c r="VL104" s="2"/>
      <c r="VM104" s="2"/>
      <c r="VN104" s="2"/>
      <c r="VO104" s="2"/>
      <c r="VP104" s="2"/>
      <c r="VQ104" s="2"/>
      <c r="VR104" s="2"/>
      <c r="VS104" s="2"/>
      <c r="VT104" s="2"/>
      <c r="VU104" s="2"/>
      <c r="VV104" s="2"/>
      <c r="VW104" s="2"/>
      <c r="VX104" s="2"/>
      <c r="VY104" s="2"/>
      <c r="VZ104" s="2"/>
      <c r="WA104" s="2"/>
      <c r="WB104" s="2"/>
      <c r="WC104" s="2"/>
      <c r="WD104" s="2"/>
      <c r="WE104" s="2"/>
      <c r="WF104" s="2"/>
      <c r="WG104" s="2"/>
      <c r="WH104" s="2"/>
      <c r="WI104" s="2"/>
      <c r="WJ104" s="2"/>
      <c r="WK104" s="2"/>
      <c r="WL104" s="2"/>
      <c r="WM104" s="2"/>
      <c r="WN104" s="2"/>
      <c r="WO104" s="2"/>
      <c r="WP104" s="2"/>
      <c r="WQ104" s="2"/>
      <c r="WR104" s="2"/>
      <c r="WS104" s="2"/>
      <c r="WT104" s="2"/>
      <c r="WU104" s="2"/>
      <c r="WV104" s="2"/>
      <c r="WW104" s="2"/>
      <c r="WX104" s="2"/>
      <c r="WY104" s="2"/>
      <c r="WZ104" s="2"/>
      <c r="XA104" s="2"/>
      <c r="XB104" s="2"/>
      <c r="XC104" s="2"/>
      <c r="XD104" s="2"/>
      <c r="XE104" s="2"/>
      <c r="XF104" s="2"/>
      <c r="XG104" s="2"/>
      <c r="XH104" s="2"/>
      <c r="XI104" s="2"/>
      <c r="XJ104" s="2"/>
      <c r="XK104" s="2"/>
      <c r="XL104" s="2"/>
      <c r="XM104" s="2"/>
      <c r="XN104" s="2"/>
      <c r="XO104" s="2"/>
      <c r="XP104" s="2"/>
      <c r="XQ104" s="2"/>
      <c r="XR104" s="2"/>
      <c r="XS104" s="2"/>
      <c r="XT104" s="2"/>
      <c r="XU104" s="2"/>
      <c r="XV104" s="2"/>
      <c r="XW104" s="2"/>
      <c r="XX104" s="2"/>
      <c r="XY104" s="2"/>
      <c r="XZ104" s="2"/>
      <c r="YA104" s="2"/>
      <c r="YB104" s="2"/>
      <c r="YC104" s="2"/>
      <c r="YD104" s="2"/>
      <c r="YE104" s="2"/>
      <c r="YF104" s="2"/>
      <c r="YG104" s="2"/>
      <c r="YH104" s="2"/>
      <c r="YI104" s="2"/>
      <c r="YJ104" s="2"/>
      <c r="YK104" s="2"/>
      <c r="YL104" s="2"/>
      <c r="YM104" s="2"/>
      <c r="YN104" s="2"/>
      <c r="YO104" s="2"/>
      <c r="YP104" s="2"/>
      <c r="YQ104" s="2"/>
      <c r="YR104" s="2"/>
      <c r="YS104" s="2"/>
      <c r="YT104" s="2"/>
      <c r="YU104" s="2"/>
      <c r="YV104" s="2"/>
      <c r="YW104" s="2"/>
      <c r="YX104" s="2"/>
      <c r="YY104" s="2"/>
      <c r="YZ104" s="2"/>
      <c r="ZA104" s="2"/>
      <c r="ZB104" s="2"/>
      <c r="ZC104" s="2"/>
      <c r="ZD104" s="2"/>
      <c r="ZE104" s="2"/>
      <c r="ZF104" s="2"/>
      <c r="ZG104" s="2"/>
      <c r="ZH104" s="2"/>
      <c r="ZI104" s="2"/>
      <c r="ZJ104" s="2"/>
      <c r="ZK104" s="2"/>
      <c r="ZL104" s="2"/>
      <c r="ZM104" s="2"/>
      <c r="ZN104" s="2"/>
      <c r="ZO104" s="2"/>
      <c r="ZP104" s="2"/>
      <c r="ZQ104" s="2"/>
      <c r="ZR104" s="2"/>
      <c r="ZS104" s="2"/>
      <c r="ZT104" s="2"/>
      <c r="ZU104" s="2"/>
      <c r="ZV104" s="2"/>
      <c r="ZW104" s="2"/>
      <c r="ZX104" s="2"/>
      <c r="ZY104" s="2"/>
      <c r="ZZ104" s="2"/>
      <c r="AAA104" s="2"/>
      <c r="AAB104" s="2"/>
      <c r="AAC104" s="2"/>
      <c r="AAD104" s="2"/>
      <c r="AAE104" s="2"/>
      <c r="AAF104" s="2"/>
      <c r="AAG104" s="2"/>
      <c r="AAH104" s="2"/>
      <c r="AAI104" s="2"/>
      <c r="AAJ104" s="2"/>
      <c r="AAK104" s="2"/>
      <c r="AAL104" s="2"/>
      <c r="AAM104" s="2"/>
      <c r="AAN104" s="2"/>
      <c r="AAO104" s="2"/>
      <c r="AAP104" s="2"/>
      <c r="AAQ104" s="2"/>
      <c r="AAR104" s="2"/>
      <c r="AAS104" s="2"/>
      <c r="AAT104" s="2"/>
      <c r="AAU104" s="2"/>
      <c r="AAV104" s="2"/>
      <c r="AAW104" s="2"/>
      <c r="AAX104" s="2"/>
      <c r="AAY104" s="2"/>
      <c r="AAZ104" s="2"/>
      <c r="ABA104" s="2"/>
      <c r="ABB104" s="2"/>
      <c r="ABC104" s="2"/>
      <c r="ABD104" s="2"/>
      <c r="ABE104" s="2"/>
      <c r="ABF104" s="2"/>
      <c r="ABG104" s="2"/>
      <c r="ABH104" s="2"/>
      <c r="ABI104" s="2"/>
      <c r="ABJ104" s="2"/>
      <c r="ABK104" s="2"/>
      <c r="ABL104" s="2"/>
      <c r="ABM104" s="2"/>
      <c r="ABN104" s="2"/>
      <c r="ABO104" s="2"/>
      <c r="ABP104" s="2"/>
      <c r="ABQ104" s="2"/>
      <c r="ABR104" s="2"/>
      <c r="ABS104" s="2"/>
      <c r="ABT104" s="2"/>
      <c r="ABU104" s="2"/>
      <c r="ABV104" s="2"/>
      <c r="ABW104" s="2"/>
      <c r="ABX104" s="2"/>
      <c r="ABY104" s="2"/>
      <c r="ABZ104" s="2"/>
      <c r="ACA104" s="2"/>
      <c r="ACB104" s="2"/>
      <c r="ACC104" s="2"/>
      <c r="ACD104" s="2"/>
      <c r="ACE104" s="2"/>
      <c r="ACF104" s="2"/>
      <c r="ACG104" s="2"/>
      <c r="ACH104" s="2"/>
      <c r="ACI104" s="2"/>
      <c r="ACJ104" s="2"/>
      <c r="ACK104" s="2"/>
      <c r="ACL104" s="2"/>
      <c r="ACM104" s="2"/>
      <c r="ACN104" s="2"/>
      <c r="ACO104" s="2"/>
      <c r="ACP104" s="2"/>
      <c r="ACQ104" s="2"/>
      <c r="ACR104" s="2"/>
      <c r="ACS104" s="2"/>
      <c r="ACT104" s="2"/>
      <c r="ACU104" s="2"/>
      <c r="ACV104" s="2"/>
      <c r="ACW104" s="2"/>
      <c r="ACX104" s="2"/>
      <c r="ACY104" s="2"/>
      <c r="ACZ104" s="2"/>
      <c r="ADA104" s="2"/>
      <c r="ADB104" s="2"/>
      <c r="ADC104" s="2"/>
      <c r="ADD104" s="2"/>
      <c r="ADE104" s="2"/>
      <c r="ADF104" s="2"/>
      <c r="ADG104" s="2"/>
      <c r="ADH104" s="2"/>
      <c r="ADI104" s="2"/>
      <c r="ADJ104" s="2"/>
      <c r="ADK104" s="2"/>
      <c r="ADL104" s="2"/>
      <c r="ADM104" s="2"/>
      <c r="ADN104" s="2"/>
      <c r="ADO104" s="2"/>
      <c r="ADP104" s="2"/>
      <c r="ADQ104" s="2"/>
      <c r="ADR104" s="2"/>
      <c r="ADS104" s="2"/>
      <c r="ADT104" s="2"/>
      <c r="ADU104" s="2"/>
      <c r="ADV104" s="2"/>
      <c r="ADW104" s="2"/>
      <c r="ADX104" s="2"/>
      <c r="ADY104" s="2"/>
      <c r="ADZ104" s="2"/>
      <c r="AEA104" s="2"/>
      <c r="AEB104" s="2"/>
      <c r="AEC104" s="2"/>
      <c r="AED104" s="2"/>
      <c r="AEE104" s="2"/>
      <c r="AEF104" s="2"/>
      <c r="AEG104" s="2"/>
      <c r="AEH104" s="2"/>
      <c r="AEI104" s="2"/>
      <c r="AEJ104" s="2"/>
      <c r="AEK104" s="2"/>
      <c r="AEL104" s="2"/>
      <c r="AEM104" s="2"/>
      <c r="AEN104" s="2"/>
      <c r="AEO104" s="2"/>
      <c r="AEP104" s="2"/>
      <c r="AEQ104" s="2"/>
      <c r="AER104" s="2"/>
      <c r="AES104" s="2"/>
      <c r="AET104" s="2"/>
      <c r="AEU104" s="2"/>
      <c r="AEV104" s="2"/>
      <c r="AEW104" s="2"/>
      <c r="AEX104" s="2"/>
      <c r="AEY104" s="2"/>
      <c r="AEZ104" s="2"/>
      <c r="AFA104" s="2"/>
      <c r="AFB104" s="2"/>
      <c r="AFC104" s="2"/>
      <c r="AFD104" s="2"/>
      <c r="AFE104" s="2"/>
      <c r="AFF104" s="2"/>
      <c r="AFG104" s="2"/>
      <c r="AFH104" s="2"/>
      <c r="AFI104" s="2"/>
      <c r="AFJ104" s="2"/>
      <c r="AFK104" s="2"/>
      <c r="AFL104" s="2"/>
      <c r="AFM104" s="2"/>
      <c r="AFN104" s="2"/>
      <c r="AFO104" s="2"/>
      <c r="AFP104" s="2"/>
      <c r="AFQ104" s="2"/>
      <c r="AFR104" s="2"/>
      <c r="AFS104" s="2"/>
      <c r="AFT104" s="2"/>
      <c r="AFU104" s="2"/>
      <c r="AFV104" s="2"/>
      <c r="AFW104" s="2"/>
      <c r="AFX104" s="2"/>
      <c r="AFY104" s="2"/>
      <c r="AFZ104" s="2"/>
      <c r="AGA104" s="2"/>
      <c r="AGB104" s="2"/>
      <c r="AGC104" s="2"/>
      <c r="AGD104" s="2"/>
      <c r="AGE104" s="2"/>
      <c r="AGF104" s="2"/>
      <c r="AGG104" s="2"/>
      <c r="AGH104" s="2"/>
      <c r="AGI104" s="2"/>
      <c r="AGJ104" s="2"/>
      <c r="AGK104" s="2"/>
      <c r="AGL104" s="2"/>
      <c r="AGM104" s="2"/>
      <c r="AGN104" s="2"/>
      <c r="AGO104" s="2"/>
      <c r="AGP104" s="2"/>
      <c r="AGQ104" s="2"/>
      <c r="AGR104" s="2"/>
      <c r="AGS104" s="2"/>
      <c r="AGT104" s="2"/>
      <c r="AGU104" s="2"/>
      <c r="AGV104" s="2"/>
      <c r="AGW104" s="2"/>
      <c r="AGX104" s="2"/>
      <c r="AGY104" s="2"/>
      <c r="AGZ104" s="2"/>
      <c r="AHA104" s="2"/>
      <c r="AHB104" s="2"/>
      <c r="AHC104" s="2"/>
      <c r="AHD104" s="2"/>
      <c r="AHE104" s="2"/>
      <c r="AHF104" s="2"/>
      <c r="AHG104" s="2"/>
      <c r="AHH104" s="2"/>
      <c r="AHI104" s="2"/>
      <c r="AHJ104" s="2"/>
      <c r="AHK104" s="2"/>
      <c r="AHL104" s="2"/>
      <c r="AHM104" s="2"/>
      <c r="AHN104" s="2"/>
      <c r="AHO104" s="2"/>
      <c r="AHP104" s="2"/>
      <c r="AHQ104" s="2"/>
      <c r="AHR104" s="2"/>
      <c r="AHS104" s="2"/>
      <c r="AHT104" s="2"/>
      <c r="AHU104" s="2"/>
      <c r="AHV104" s="2"/>
      <c r="AHW104" s="2"/>
      <c r="AHX104" s="2"/>
      <c r="AHY104" s="2"/>
      <c r="AHZ104" s="2"/>
      <c r="AIA104" s="2"/>
      <c r="AIB104" s="2"/>
      <c r="AIC104" s="2"/>
      <c r="AID104" s="2"/>
      <c r="AIE104" s="2"/>
      <c r="AIF104" s="2"/>
      <c r="AIG104" s="2"/>
      <c r="AIH104" s="2"/>
      <c r="AII104" s="2"/>
      <c r="AIJ104" s="2"/>
      <c r="AIK104" s="2"/>
      <c r="AIL104" s="2"/>
      <c r="AIM104" s="2"/>
      <c r="AIN104" s="2"/>
      <c r="AIO104" s="2"/>
      <c r="AIP104" s="2"/>
      <c r="AIQ104" s="2"/>
      <c r="AIR104" s="2"/>
      <c r="AIS104" s="2"/>
      <c r="AIT104" s="2"/>
      <c r="AIU104" s="2"/>
      <c r="AIV104" s="2"/>
      <c r="AIW104" s="2"/>
      <c r="AIX104" s="2"/>
      <c r="AIY104" s="2"/>
      <c r="AIZ104" s="2"/>
      <c r="AJA104" s="2"/>
      <c r="AJB104" s="2"/>
      <c r="AJC104" s="2"/>
      <c r="AJD104" s="2"/>
      <c r="AJE104" s="2"/>
      <c r="AJF104" s="2"/>
      <c r="AJG104" s="2"/>
      <c r="AJH104" s="2"/>
      <c r="AJI104" s="2"/>
      <c r="AJJ104" s="2"/>
      <c r="AJK104" s="2"/>
      <c r="AJL104" s="2"/>
      <c r="AJM104" s="2"/>
      <c r="AJN104" s="2"/>
      <c r="AJO104" s="2"/>
      <c r="AJP104" s="2"/>
      <c r="AJQ104" s="2"/>
      <c r="AJR104" s="2"/>
      <c r="AJS104" s="2"/>
      <c r="AJT104" s="2"/>
      <c r="AJU104" s="2"/>
      <c r="AJV104" s="2"/>
      <c r="AJW104" s="2"/>
      <c r="AJX104" s="2"/>
      <c r="AJY104" s="2"/>
      <c r="AJZ104" s="2"/>
      <c r="AKA104" s="2"/>
      <c r="AKB104" s="2"/>
      <c r="AKC104" s="2"/>
      <c r="AKD104" s="2"/>
      <c r="AKE104" s="2"/>
      <c r="AKF104" s="2"/>
      <c r="AKG104" s="2"/>
      <c r="AKH104" s="2"/>
      <c r="AKI104" s="2"/>
      <c r="AKJ104" s="2"/>
      <c r="AKK104" s="2"/>
      <c r="AKL104" s="2"/>
      <c r="AKM104" s="2"/>
      <c r="AKN104" s="2"/>
      <c r="AKO104" s="2"/>
      <c r="AKP104" s="2"/>
      <c r="AKQ104" s="2"/>
      <c r="AKR104" s="2"/>
      <c r="AKS104" s="2"/>
      <c r="AKT104" s="2"/>
      <c r="AKU104" s="2"/>
      <c r="AKV104" s="2"/>
      <c r="AKW104" s="2"/>
      <c r="AKX104" s="2"/>
      <c r="AKY104" s="2"/>
      <c r="AKZ104" s="2"/>
      <c r="ALA104" s="2"/>
      <c r="ALB104" s="2"/>
      <c r="ALC104" s="2"/>
      <c r="ALD104" s="2"/>
      <c r="ALE104" s="2"/>
      <c r="ALF104" s="2"/>
      <c r="ALG104" s="2"/>
      <c r="ALH104" s="2"/>
      <c r="ALI104" s="2"/>
      <c r="ALJ104" s="2"/>
      <c r="ALK104" s="2"/>
      <c r="ALL104" s="2"/>
      <c r="ALM104" s="2"/>
      <c r="ALN104" s="2"/>
      <c r="ALO104" s="2"/>
      <c r="ALP104" s="2"/>
      <c r="ALQ104" s="2"/>
      <c r="ALR104" s="2"/>
      <c r="ALS104" s="2"/>
      <c r="ALT104" s="2"/>
      <c r="ALU104" s="2"/>
      <c r="ALV104" s="2"/>
      <c r="ALW104" s="2"/>
      <c r="ALX104" s="2"/>
      <c r="ALY104" s="2"/>
      <c r="ALZ104" s="2"/>
      <c r="AMA104" s="2"/>
      <c r="AMB104" s="2"/>
      <c r="AMC104" s="2"/>
      <c r="AMD104" s="2"/>
      <c r="AME104" s="2"/>
      <c r="AMF104" s="2"/>
      <c r="AMG104" s="2"/>
      <c r="AMH104" s="2"/>
      <c r="AMI104" s="2"/>
      <c r="AMJ104" s="2"/>
    </row>
    <row r="105" spans="1:1024" customFormat="1" x14ac:dyDescent="0.3">
      <c r="A105" s="13">
        <v>95</v>
      </c>
      <c r="B105" s="14" t="s">
        <v>37</v>
      </c>
      <c r="C105" s="13" t="s">
        <v>38</v>
      </c>
      <c r="D105" s="13" t="s">
        <v>328</v>
      </c>
      <c r="E105" s="15" t="s">
        <v>40</v>
      </c>
      <c r="F105" s="28" t="s">
        <v>320</v>
      </c>
      <c r="G105" s="28" t="s">
        <v>329</v>
      </c>
      <c r="H105" s="13" t="s">
        <v>43</v>
      </c>
      <c r="I105" s="16">
        <v>2</v>
      </c>
      <c r="J105" s="13" t="s">
        <v>38</v>
      </c>
      <c r="K105" s="13">
        <v>0</v>
      </c>
      <c r="L105" s="13">
        <v>0</v>
      </c>
      <c r="M105" s="13">
        <v>86</v>
      </c>
      <c r="N105" s="13">
        <v>0</v>
      </c>
      <c r="O105" s="13">
        <v>0</v>
      </c>
      <c r="P105" s="13">
        <v>86</v>
      </c>
      <c r="Q105" s="13">
        <v>0</v>
      </c>
      <c r="R105" s="13">
        <v>0</v>
      </c>
      <c r="S105" s="13">
        <v>0</v>
      </c>
      <c r="T105" s="13">
        <v>86</v>
      </c>
      <c r="U105" s="13">
        <v>0</v>
      </c>
      <c r="V105" s="13">
        <v>452</v>
      </c>
      <c r="W105" s="13">
        <f t="shared" si="2"/>
        <v>904</v>
      </c>
      <c r="X105" s="17"/>
      <c r="Y105" s="17"/>
      <c r="Z105" s="17"/>
      <c r="AA105" s="13">
        <v>1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  <c r="WB105" s="2"/>
      <c r="WC105" s="2"/>
      <c r="WD105" s="2"/>
      <c r="WE105" s="2"/>
      <c r="WF105" s="2"/>
      <c r="WG105" s="2"/>
      <c r="WH105" s="2"/>
      <c r="WI105" s="2"/>
      <c r="WJ105" s="2"/>
      <c r="WK105" s="2"/>
      <c r="WL105" s="2"/>
      <c r="WM105" s="2"/>
      <c r="WN105" s="2"/>
      <c r="WO105" s="2"/>
      <c r="WP105" s="2"/>
      <c r="WQ105" s="2"/>
      <c r="WR105" s="2"/>
      <c r="WS105" s="2"/>
      <c r="WT105" s="2"/>
      <c r="WU105" s="2"/>
      <c r="WV105" s="2"/>
      <c r="WW105" s="2"/>
      <c r="WX105" s="2"/>
      <c r="WY105" s="2"/>
      <c r="WZ105" s="2"/>
      <c r="XA105" s="2"/>
      <c r="XB105" s="2"/>
      <c r="XC105" s="2"/>
      <c r="XD105" s="2"/>
      <c r="XE105" s="2"/>
      <c r="XF105" s="2"/>
      <c r="XG105" s="2"/>
      <c r="XH105" s="2"/>
      <c r="XI105" s="2"/>
      <c r="XJ105" s="2"/>
      <c r="XK105" s="2"/>
      <c r="XL105" s="2"/>
      <c r="XM105" s="2"/>
      <c r="XN105" s="2"/>
      <c r="XO105" s="2"/>
      <c r="XP105" s="2"/>
      <c r="XQ105" s="2"/>
      <c r="XR105" s="2"/>
      <c r="XS105" s="2"/>
      <c r="XT105" s="2"/>
      <c r="XU105" s="2"/>
      <c r="XV105" s="2"/>
      <c r="XW105" s="2"/>
      <c r="XX105" s="2"/>
      <c r="XY105" s="2"/>
      <c r="XZ105" s="2"/>
      <c r="YA105" s="2"/>
      <c r="YB105" s="2"/>
      <c r="YC105" s="2"/>
      <c r="YD105" s="2"/>
      <c r="YE105" s="2"/>
      <c r="YF105" s="2"/>
      <c r="YG105" s="2"/>
      <c r="YH105" s="2"/>
      <c r="YI105" s="2"/>
      <c r="YJ105" s="2"/>
      <c r="YK105" s="2"/>
      <c r="YL105" s="2"/>
      <c r="YM105" s="2"/>
      <c r="YN105" s="2"/>
      <c r="YO105" s="2"/>
      <c r="YP105" s="2"/>
      <c r="YQ105" s="2"/>
      <c r="YR105" s="2"/>
      <c r="YS105" s="2"/>
      <c r="YT105" s="2"/>
      <c r="YU105" s="2"/>
      <c r="YV105" s="2"/>
      <c r="YW105" s="2"/>
      <c r="YX105" s="2"/>
      <c r="YY105" s="2"/>
      <c r="YZ105" s="2"/>
      <c r="ZA105" s="2"/>
      <c r="ZB105" s="2"/>
      <c r="ZC105" s="2"/>
      <c r="ZD105" s="2"/>
      <c r="ZE105" s="2"/>
      <c r="ZF105" s="2"/>
      <c r="ZG105" s="2"/>
      <c r="ZH105" s="2"/>
      <c r="ZI105" s="2"/>
      <c r="ZJ105" s="2"/>
      <c r="ZK105" s="2"/>
      <c r="ZL105" s="2"/>
      <c r="ZM105" s="2"/>
      <c r="ZN105" s="2"/>
      <c r="ZO105" s="2"/>
      <c r="ZP105" s="2"/>
      <c r="ZQ105" s="2"/>
      <c r="ZR105" s="2"/>
      <c r="ZS105" s="2"/>
      <c r="ZT105" s="2"/>
      <c r="ZU105" s="2"/>
      <c r="ZV105" s="2"/>
      <c r="ZW105" s="2"/>
      <c r="ZX105" s="2"/>
      <c r="ZY105" s="2"/>
      <c r="ZZ105" s="2"/>
      <c r="AAA105" s="2"/>
      <c r="AAB105" s="2"/>
      <c r="AAC105" s="2"/>
      <c r="AAD105" s="2"/>
      <c r="AAE105" s="2"/>
      <c r="AAF105" s="2"/>
      <c r="AAG105" s="2"/>
      <c r="AAH105" s="2"/>
      <c r="AAI105" s="2"/>
      <c r="AAJ105" s="2"/>
      <c r="AAK105" s="2"/>
      <c r="AAL105" s="2"/>
      <c r="AAM105" s="2"/>
      <c r="AAN105" s="2"/>
      <c r="AAO105" s="2"/>
      <c r="AAP105" s="2"/>
      <c r="AAQ105" s="2"/>
      <c r="AAR105" s="2"/>
      <c r="AAS105" s="2"/>
      <c r="AAT105" s="2"/>
      <c r="AAU105" s="2"/>
      <c r="AAV105" s="2"/>
      <c r="AAW105" s="2"/>
      <c r="AAX105" s="2"/>
      <c r="AAY105" s="2"/>
      <c r="AAZ105" s="2"/>
      <c r="ABA105" s="2"/>
      <c r="ABB105" s="2"/>
      <c r="ABC105" s="2"/>
      <c r="ABD105" s="2"/>
      <c r="ABE105" s="2"/>
      <c r="ABF105" s="2"/>
      <c r="ABG105" s="2"/>
      <c r="ABH105" s="2"/>
      <c r="ABI105" s="2"/>
      <c r="ABJ105" s="2"/>
      <c r="ABK105" s="2"/>
      <c r="ABL105" s="2"/>
      <c r="ABM105" s="2"/>
      <c r="ABN105" s="2"/>
      <c r="ABO105" s="2"/>
      <c r="ABP105" s="2"/>
      <c r="ABQ105" s="2"/>
      <c r="ABR105" s="2"/>
      <c r="ABS105" s="2"/>
      <c r="ABT105" s="2"/>
      <c r="ABU105" s="2"/>
      <c r="ABV105" s="2"/>
      <c r="ABW105" s="2"/>
      <c r="ABX105" s="2"/>
      <c r="ABY105" s="2"/>
      <c r="ABZ105" s="2"/>
      <c r="ACA105" s="2"/>
      <c r="ACB105" s="2"/>
      <c r="ACC105" s="2"/>
      <c r="ACD105" s="2"/>
      <c r="ACE105" s="2"/>
      <c r="ACF105" s="2"/>
      <c r="ACG105" s="2"/>
      <c r="ACH105" s="2"/>
      <c r="ACI105" s="2"/>
      <c r="ACJ105" s="2"/>
      <c r="ACK105" s="2"/>
      <c r="ACL105" s="2"/>
      <c r="ACM105" s="2"/>
      <c r="ACN105" s="2"/>
      <c r="ACO105" s="2"/>
      <c r="ACP105" s="2"/>
      <c r="ACQ105" s="2"/>
      <c r="ACR105" s="2"/>
      <c r="ACS105" s="2"/>
      <c r="ACT105" s="2"/>
      <c r="ACU105" s="2"/>
      <c r="ACV105" s="2"/>
      <c r="ACW105" s="2"/>
      <c r="ACX105" s="2"/>
      <c r="ACY105" s="2"/>
      <c r="ACZ105" s="2"/>
      <c r="ADA105" s="2"/>
      <c r="ADB105" s="2"/>
      <c r="ADC105" s="2"/>
      <c r="ADD105" s="2"/>
      <c r="ADE105" s="2"/>
      <c r="ADF105" s="2"/>
      <c r="ADG105" s="2"/>
      <c r="ADH105" s="2"/>
      <c r="ADI105" s="2"/>
      <c r="ADJ105" s="2"/>
      <c r="ADK105" s="2"/>
      <c r="ADL105" s="2"/>
      <c r="ADM105" s="2"/>
      <c r="ADN105" s="2"/>
      <c r="ADO105" s="2"/>
      <c r="ADP105" s="2"/>
      <c r="ADQ105" s="2"/>
      <c r="ADR105" s="2"/>
      <c r="ADS105" s="2"/>
      <c r="ADT105" s="2"/>
      <c r="ADU105" s="2"/>
      <c r="ADV105" s="2"/>
      <c r="ADW105" s="2"/>
      <c r="ADX105" s="2"/>
      <c r="ADY105" s="2"/>
      <c r="ADZ105" s="2"/>
      <c r="AEA105" s="2"/>
      <c r="AEB105" s="2"/>
      <c r="AEC105" s="2"/>
      <c r="AED105" s="2"/>
      <c r="AEE105" s="2"/>
      <c r="AEF105" s="2"/>
      <c r="AEG105" s="2"/>
      <c r="AEH105" s="2"/>
      <c r="AEI105" s="2"/>
      <c r="AEJ105" s="2"/>
      <c r="AEK105" s="2"/>
      <c r="AEL105" s="2"/>
      <c r="AEM105" s="2"/>
      <c r="AEN105" s="2"/>
      <c r="AEO105" s="2"/>
      <c r="AEP105" s="2"/>
      <c r="AEQ105" s="2"/>
      <c r="AER105" s="2"/>
      <c r="AES105" s="2"/>
      <c r="AET105" s="2"/>
      <c r="AEU105" s="2"/>
      <c r="AEV105" s="2"/>
      <c r="AEW105" s="2"/>
      <c r="AEX105" s="2"/>
      <c r="AEY105" s="2"/>
      <c r="AEZ105" s="2"/>
      <c r="AFA105" s="2"/>
      <c r="AFB105" s="2"/>
      <c r="AFC105" s="2"/>
      <c r="AFD105" s="2"/>
      <c r="AFE105" s="2"/>
      <c r="AFF105" s="2"/>
      <c r="AFG105" s="2"/>
      <c r="AFH105" s="2"/>
      <c r="AFI105" s="2"/>
      <c r="AFJ105" s="2"/>
      <c r="AFK105" s="2"/>
      <c r="AFL105" s="2"/>
      <c r="AFM105" s="2"/>
      <c r="AFN105" s="2"/>
      <c r="AFO105" s="2"/>
      <c r="AFP105" s="2"/>
      <c r="AFQ105" s="2"/>
      <c r="AFR105" s="2"/>
      <c r="AFS105" s="2"/>
      <c r="AFT105" s="2"/>
      <c r="AFU105" s="2"/>
      <c r="AFV105" s="2"/>
      <c r="AFW105" s="2"/>
      <c r="AFX105" s="2"/>
      <c r="AFY105" s="2"/>
      <c r="AFZ105" s="2"/>
      <c r="AGA105" s="2"/>
      <c r="AGB105" s="2"/>
      <c r="AGC105" s="2"/>
      <c r="AGD105" s="2"/>
      <c r="AGE105" s="2"/>
      <c r="AGF105" s="2"/>
      <c r="AGG105" s="2"/>
      <c r="AGH105" s="2"/>
      <c r="AGI105" s="2"/>
      <c r="AGJ105" s="2"/>
      <c r="AGK105" s="2"/>
      <c r="AGL105" s="2"/>
      <c r="AGM105" s="2"/>
      <c r="AGN105" s="2"/>
      <c r="AGO105" s="2"/>
      <c r="AGP105" s="2"/>
      <c r="AGQ105" s="2"/>
      <c r="AGR105" s="2"/>
      <c r="AGS105" s="2"/>
      <c r="AGT105" s="2"/>
      <c r="AGU105" s="2"/>
      <c r="AGV105" s="2"/>
      <c r="AGW105" s="2"/>
      <c r="AGX105" s="2"/>
      <c r="AGY105" s="2"/>
      <c r="AGZ105" s="2"/>
      <c r="AHA105" s="2"/>
      <c r="AHB105" s="2"/>
      <c r="AHC105" s="2"/>
      <c r="AHD105" s="2"/>
      <c r="AHE105" s="2"/>
      <c r="AHF105" s="2"/>
      <c r="AHG105" s="2"/>
      <c r="AHH105" s="2"/>
      <c r="AHI105" s="2"/>
      <c r="AHJ105" s="2"/>
      <c r="AHK105" s="2"/>
      <c r="AHL105" s="2"/>
      <c r="AHM105" s="2"/>
      <c r="AHN105" s="2"/>
      <c r="AHO105" s="2"/>
      <c r="AHP105" s="2"/>
      <c r="AHQ105" s="2"/>
      <c r="AHR105" s="2"/>
      <c r="AHS105" s="2"/>
      <c r="AHT105" s="2"/>
      <c r="AHU105" s="2"/>
      <c r="AHV105" s="2"/>
      <c r="AHW105" s="2"/>
      <c r="AHX105" s="2"/>
      <c r="AHY105" s="2"/>
      <c r="AHZ105" s="2"/>
      <c r="AIA105" s="2"/>
      <c r="AIB105" s="2"/>
      <c r="AIC105" s="2"/>
      <c r="AID105" s="2"/>
      <c r="AIE105" s="2"/>
      <c r="AIF105" s="2"/>
      <c r="AIG105" s="2"/>
      <c r="AIH105" s="2"/>
      <c r="AII105" s="2"/>
      <c r="AIJ105" s="2"/>
      <c r="AIK105" s="2"/>
      <c r="AIL105" s="2"/>
      <c r="AIM105" s="2"/>
      <c r="AIN105" s="2"/>
      <c r="AIO105" s="2"/>
      <c r="AIP105" s="2"/>
      <c r="AIQ105" s="2"/>
      <c r="AIR105" s="2"/>
      <c r="AIS105" s="2"/>
      <c r="AIT105" s="2"/>
      <c r="AIU105" s="2"/>
      <c r="AIV105" s="2"/>
      <c r="AIW105" s="2"/>
      <c r="AIX105" s="2"/>
      <c r="AIY105" s="2"/>
      <c r="AIZ105" s="2"/>
      <c r="AJA105" s="2"/>
      <c r="AJB105" s="2"/>
      <c r="AJC105" s="2"/>
      <c r="AJD105" s="2"/>
      <c r="AJE105" s="2"/>
      <c r="AJF105" s="2"/>
      <c r="AJG105" s="2"/>
      <c r="AJH105" s="2"/>
      <c r="AJI105" s="2"/>
      <c r="AJJ105" s="2"/>
      <c r="AJK105" s="2"/>
      <c r="AJL105" s="2"/>
      <c r="AJM105" s="2"/>
      <c r="AJN105" s="2"/>
      <c r="AJO105" s="2"/>
      <c r="AJP105" s="2"/>
      <c r="AJQ105" s="2"/>
      <c r="AJR105" s="2"/>
      <c r="AJS105" s="2"/>
      <c r="AJT105" s="2"/>
      <c r="AJU105" s="2"/>
      <c r="AJV105" s="2"/>
      <c r="AJW105" s="2"/>
      <c r="AJX105" s="2"/>
      <c r="AJY105" s="2"/>
      <c r="AJZ105" s="2"/>
      <c r="AKA105" s="2"/>
      <c r="AKB105" s="2"/>
      <c r="AKC105" s="2"/>
      <c r="AKD105" s="2"/>
      <c r="AKE105" s="2"/>
      <c r="AKF105" s="2"/>
      <c r="AKG105" s="2"/>
      <c r="AKH105" s="2"/>
      <c r="AKI105" s="2"/>
      <c r="AKJ105" s="2"/>
      <c r="AKK105" s="2"/>
      <c r="AKL105" s="2"/>
      <c r="AKM105" s="2"/>
      <c r="AKN105" s="2"/>
      <c r="AKO105" s="2"/>
      <c r="AKP105" s="2"/>
      <c r="AKQ105" s="2"/>
      <c r="AKR105" s="2"/>
      <c r="AKS105" s="2"/>
      <c r="AKT105" s="2"/>
      <c r="AKU105" s="2"/>
      <c r="AKV105" s="2"/>
      <c r="AKW105" s="2"/>
      <c r="AKX105" s="2"/>
      <c r="AKY105" s="2"/>
      <c r="AKZ105" s="2"/>
      <c r="ALA105" s="2"/>
      <c r="ALB105" s="2"/>
      <c r="ALC105" s="2"/>
      <c r="ALD105" s="2"/>
      <c r="ALE105" s="2"/>
      <c r="ALF105" s="2"/>
      <c r="ALG105" s="2"/>
      <c r="ALH105" s="2"/>
      <c r="ALI105" s="2"/>
      <c r="ALJ105" s="2"/>
      <c r="ALK105" s="2"/>
      <c r="ALL105" s="2"/>
      <c r="ALM105" s="2"/>
      <c r="ALN105" s="2"/>
      <c r="ALO105" s="2"/>
      <c r="ALP105" s="2"/>
      <c r="ALQ105" s="2"/>
      <c r="ALR105" s="2"/>
      <c r="ALS105" s="2"/>
      <c r="ALT105" s="2"/>
      <c r="ALU105" s="2"/>
      <c r="ALV105" s="2"/>
      <c r="ALW105" s="2"/>
      <c r="ALX105" s="2"/>
      <c r="ALY105" s="2"/>
      <c r="ALZ105" s="2"/>
      <c r="AMA105" s="2"/>
      <c r="AMB105" s="2"/>
      <c r="AMC105" s="2"/>
      <c r="AMD105" s="2"/>
      <c r="AME105" s="2"/>
      <c r="AMF105" s="2"/>
      <c r="AMG105" s="2"/>
      <c r="AMH105" s="2"/>
      <c r="AMI105" s="2"/>
      <c r="AMJ105" s="2"/>
    </row>
    <row r="106" spans="1:1024" customFormat="1" x14ac:dyDescent="0.3">
      <c r="A106" s="13">
        <v>96</v>
      </c>
      <c r="B106" s="14" t="s">
        <v>37</v>
      </c>
      <c r="C106" s="13" t="s">
        <v>38</v>
      </c>
      <c r="D106" s="13" t="s">
        <v>330</v>
      </c>
      <c r="E106" s="15" t="s">
        <v>47</v>
      </c>
      <c r="F106" s="28" t="s">
        <v>331</v>
      </c>
      <c r="G106" s="28" t="s">
        <v>332</v>
      </c>
      <c r="H106" s="13" t="s">
        <v>43</v>
      </c>
      <c r="I106" s="16">
        <v>1.58</v>
      </c>
      <c r="J106" s="13" t="s">
        <v>38</v>
      </c>
      <c r="K106" s="13">
        <v>0</v>
      </c>
      <c r="L106" s="13">
        <v>0</v>
      </c>
      <c r="M106" s="13">
        <v>471</v>
      </c>
      <c r="N106" s="13">
        <v>0</v>
      </c>
      <c r="O106" s="13">
        <v>0</v>
      </c>
      <c r="P106" s="13">
        <v>471</v>
      </c>
      <c r="Q106" s="13">
        <v>0</v>
      </c>
      <c r="R106" s="13">
        <v>0</v>
      </c>
      <c r="S106" s="13">
        <v>0</v>
      </c>
      <c r="T106" s="13">
        <v>471</v>
      </c>
      <c r="U106" s="13">
        <v>0</v>
      </c>
      <c r="V106" s="13">
        <v>728</v>
      </c>
      <c r="W106" s="13">
        <f t="shared" si="2"/>
        <v>1150.24</v>
      </c>
      <c r="X106" s="17"/>
      <c r="Y106" s="17"/>
      <c r="Z106" s="17"/>
      <c r="AA106" s="13">
        <v>1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2"/>
      <c r="AHX106" s="2"/>
      <c r="AHY106" s="2"/>
      <c r="AHZ106" s="2"/>
      <c r="AIA106" s="2"/>
      <c r="AIB106" s="2"/>
      <c r="AIC106" s="2"/>
      <c r="AID106" s="2"/>
      <c r="AIE106" s="2"/>
      <c r="AIF106" s="2"/>
      <c r="AIG106" s="2"/>
      <c r="AIH106" s="2"/>
      <c r="AII106" s="2"/>
      <c r="AIJ106" s="2"/>
      <c r="AIK106" s="2"/>
      <c r="AIL106" s="2"/>
      <c r="AIM106" s="2"/>
      <c r="AIN106" s="2"/>
      <c r="AIO106" s="2"/>
      <c r="AIP106" s="2"/>
      <c r="AIQ106" s="2"/>
      <c r="AIR106" s="2"/>
      <c r="AIS106" s="2"/>
      <c r="AIT106" s="2"/>
      <c r="AIU106" s="2"/>
      <c r="AIV106" s="2"/>
      <c r="AIW106" s="2"/>
      <c r="AIX106" s="2"/>
      <c r="AIY106" s="2"/>
      <c r="AIZ106" s="2"/>
      <c r="AJA106" s="2"/>
      <c r="AJB106" s="2"/>
      <c r="AJC106" s="2"/>
      <c r="AJD106" s="2"/>
      <c r="AJE106" s="2"/>
      <c r="AJF106" s="2"/>
      <c r="AJG106" s="2"/>
      <c r="AJH106" s="2"/>
      <c r="AJI106" s="2"/>
      <c r="AJJ106" s="2"/>
      <c r="AJK106" s="2"/>
      <c r="AJL106" s="2"/>
      <c r="AJM106" s="2"/>
      <c r="AJN106" s="2"/>
      <c r="AJO106" s="2"/>
      <c r="AJP106" s="2"/>
      <c r="AJQ106" s="2"/>
      <c r="AJR106" s="2"/>
      <c r="AJS106" s="2"/>
      <c r="AJT106" s="2"/>
      <c r="AJU106" s="2"/>
      <c r="AJV106" s="2"/>
      <c r="AJW106" s="2"/>
      <c r="AJX106" s="2"/>
      <c r="AJY106" s="2"/>
      <c r="AJZ106" s="2"/>
      <c r="AKA106" s="2"/>
      <c r="AKB106" s="2"/>
      <c r="AKC106" s="2"/>
      <c r="AKD106" s="2"/>
      <c r="AKE106" s="2"/>
      <c r="AKF106" s="2"/>
      <c r="AKG106" s="2"/>
      <c r="AKH106" s="2"/>
      <c r="AKI106" s="2"/>
      <c r="AKJ106" s="2"/>
      <c r="AKK106" s="2"/>
      <c r="AKL106" s="2"/>
      <c r="AKM106" s="2"/>
      <c r="AKN106" s="2"/>
      <c r="AKO106" s="2"/>
      <c r="AKP106" s="2"/>
      <c r="AKQ106" s="2"/>
      <c r="AKR106" s="2"/>
      <c r="AKS106" s="2"/>
      <c r="AKT106" s="2"/>
      <c r="AKU106" s="2"/>
      <c r="AKV106" s="2"/>
      <c r="AKW106" s="2"/>
      <c r="AKX106" s="2"/>
      <c r="AKY106" s="2"/>
      <c r="AKZ106" s="2"/>
      <c r="ALA106" s="2"/>
      <c r="ALB106" s="2"/>
      <c r="ALC106" s="2"/>
      <c r="ALD106" s="2"/>
      <c r="ALE106" s="2"/>
      <c r="ALF106" s="2"/>
      <c r="ALG106" s="2"/>
      <c r="ALH106" s="2"/>
      <c r="ALI106" s="2"/>
      <c r="ALJ106" s="2"/>
      <c r="ALK106" s="2"/>
      <c r="ALL106" s="2"/>
      <c r="ALM106" s="2"/>
      <c r="ALN106" s="2"/>
      <c r="ALO106" s="2"/>
      <c r="ALP106" s="2"/>
      <c r="ALQ106" s="2"/>
      <c r="ALR106" s="2"/>
      <c r="ALS106" s="2"/>
      <c r="ALT106" s="2"/>
      <c r="ALU106" s="2"/>
      <c r="ALV106" s="2"/>
      <c r="ALW106" s="2"/>
      <c r="ALX106" s="2"/>
      <c r="ALY106" s="2"/>
      <c r="ALZ106" s="2"/>
      <c r="AMA106" s="2"/>
      <c r="AMB106" s="2"/>
      <c r="AMC106" s="2"/>
      <c r="AMD106" s="2"/>
      <c r="AME106" s="2"/>
      <c r="AMF106" s="2"/>
      <c r="AMG106" s="2"/>
      <c r="AMH106" s="2"/>
      <c r="AMI106" s="2"/>
      <c r="AMJ106" s="2"/>
    </row>
    <row r="107" spans="1:1024" customFormat="1" x14ac:dyDescent="0.3">
      <c r="A107" s="13">
        <v>97</v>
      </c>
      <c r="B107" s="14" t="s">
        <v>37</v>
      </c>
      <c r="C107" s="13" t="s">
        <v>38</v>
      </c>
      <c r="D107" s="13" t="s">
        <v>333</v>
      </c>
      <c r="E107" s="15" t="s">
        <v>47</v>
      </c>
      <c r="F107" s="28" t="s">
        <v>334</v>
      </c>
      <c r="G107" s="28" t="s">
        <v>335</v>
      </c>
      <c r="H107" s="13" t="s">
        <v>43</v>
      </c>
      <c r="I107" s="16">
        <v>0.1</v>
      </c>
      <c r="J107" s="13" t="s">
        <v>38</v>
      </c>
      <c r="K107" s="13">
        <v>0</v>
      </c>
      <c r="L107" s="13">
        <v>0</v>
      </c>
      <c r="M107" s="13">
        <v>30</v>
      </c>
      <c r="N107" s="13">
        <v>0</v>
      </c>
      <c r="O107" s="13">
        <v>0</v>
      </c>
      <c r="P107" s="13">
        <v>30</v>
      </c>
      <c r="Q107" s="13">
        <v>0</v>
      </c>
      <c r="R107" s="13">
        <v>0</v>
      </c>
      <c r="S107" s="13">
        <v>1</v>
      </c>
      <c r="T107" s="13">
        <v>29</v>
      </c>
      <c r="U107" s="13">
        <v>0</v>
      </c>
      <c r="V107" s="13">
        <v>960</v>
      </c>
      <c r="W107" s="13">
        <f t="shared" ref="W107:W138" si="3">V107*I107</f>
        <v>96</v>
      </c>
      <c r="X107" s="17"/>
      <c r="Y107" s="17"/>
      <c r="Z107" s="17"/>
      <c r="AA107" s="13">
        <v>1</v>
      </c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2"/>
      <c r="AHX107" s="2"/>
      <c r="AHY107" s="2"/>
      <c r="AHZ107" s="2"/>
      <c r="AIA107" s="2"/>
      <c r="AIB107" s="2"/>
      <c r="AIC107" s="2"/>
      <c r="AID107" s="2"/>
      <c r="AIE107" s="2"/>
      <c r="AIF107" s="2"/>
      <c r="AIG107" s="2"/>
      <c r="AIH107" s="2"/>
      <c r="AII107" s="2"/>
      <c r="AIJ107" s="2"/>
      <c r="AIK107" s="2"/>
      <c r="AIL107" s="2"/>
      <c r="AIM107" s="2"/>
      <c r="AIN107" s="2"/>
      <c r="AIO107" s="2"/>
      <c r="AIP107" s="2"/>
      <c r="AIQ107" s="2"/>
      <c r="AIR107" s="2"/>
      <c r="AIS107" s="2"/>
      <c r="AIT107" s="2"/>
      <c r="AIU107" s="2"/>
      <c r="AIV107" s="2"/>
      <c r="AIW107" s="2"/>
      <c r="AIX107" s="2"/>
      <c r="AIY107" s="2"/>
      <c r="AIZ107" s="2"/>
      <c r="AJA107" s="2"/>
      <c r="AJB107" s="2"/>
      <c r="AJC107" s="2"/>
      <c r="AJD107" s="2"/>
      <c r="AJE107" s="2"/>
      <c r="AJF107" s="2"/>
      <c r="AJG107" s="2"/>
      <c r="AJH107" s="2"/>
      <c r="AJI107" s="2"/>
      <c r="AJJ107" s="2"/>
      <c r="AJK107" s="2"/>
      <c r="AJL107" s="2"/>
      <c r="AJM107" s="2"/>
      <c r="AJN107" s="2"/>
      <c r="AJO107" s="2"/>
      <c r="AJP107" s="2"/>
      <c r="AJQ107" s="2"/>
      <c r="AJR107" s="2"/>
      <c r="AJS107" s="2"/>
      <c r="AJT107" s="2"/>
      <c r="AJU107" s="2"/>
      <c r="AJV107" s="2"/>
      <c r="AJW107" s="2"/>
      <c r="AJX107" s="2"/>
      <c r="AJY107" s="2"/>
      <c r="AJZ107" s="2"/>
      <c r="AKA107" s="2"/>
      <c r="AKB107" s="2"/>
      <c r="AKC107" s="2"/>
      <c r="AKD107" s="2"/>
      <c r="AKE107" s="2"/>
      <c r="AKF107" s="2"/>
      <c r="AKG107" s="2"/>
      <c r="AKH107" s="2"/>
      <c r="AKI107" s="2"/>
      <c r="AKJ107" s="2"/>
      <c r="AKK107" s="2"/>
      <c r="AKL107" s="2"/>
      <c r="AKM107" s="2"/>
      <c r="AKN107" s="2"/>
      <c r="AKO107" s="2"/>
      <c r="AKP107" s="2"/>
      <c r="AKQ107" s="2"/>
      <c r="AKR107" s="2"/>
      <c r="AKS107" s="2"/>
      <c r="AKT107" s="2"/>
      <c r="AKU107" s="2"/>
      <c r="AKV107" s="2"/>
      <c r="AKW107" s="2"/>
      <c r="AKX107" s="2"/>
      <c r="AKY107" s="2"/>
      <c r="AKZ107" s="2"/>
      <c r="ALA107" s="2"/>
      <c r="ALB107" s="2"/>
      <c r="ALC107" s="2"/>
      <c r="ALD107" s="2"/>
      <c r="ALE107" s="2"/>
      <c r="ALF107" s="2"/>
      <c r="ALG107" s="2"/>
      <c r="ALH107" s="2"/>
      <c r="ALI107" s="2"/>
      <c r="ALJ107" s="2"/>
      <c r="ALK107" s="2"/>
      <c r="ALL107" s="2"/>
      <c r="ALM107" s="2"/>
      <c r="ALN107" s="2"/>
      <c r="ALO107" s="2"/>
      <c r="ALP107" s="2"/>
      <c r="ALQ107" s="2"/>
      <c r="ALR107" s="2"/>
      <c r="ALS107" s="2"/>
      <c r="ALT107" s="2"/>
      <c r="ALU107" s="2"/>
      <c r="ALV107" s="2"/>
      <c r="ALW107" s="2"/>
      <c r="ALX107" s="2"/>
      <c r="ALY107" s="2"/>
      <c r="ALZ107" s="2"/>
      <c r="AMA107" s="2"/>
      <c r="AMB107" s="2"/>
      <c r="AMC107" s="2"/>
      <c r="AMD107" s="2"/>
      <c r="AME107" s="2"/>
      <c r="AMF107" s="2"/>
      <c r="AMG107" s="2"/>
      <c r="AMH107" s="2"/>
      <c r="AMI107" s="2"/>
      <c r="AMJ107" s="2"/>
    </row>
    <row r="108" spans="1:1024" customFormat="1" x14ac:dyDescent="0.3">
      <c r="A108" s="13">
        <v>98</v>
      </c>
      <c r="B108" s="14" t="s">
        <v>37</v>
      </c>
      <c r="C108" s="13" t="s">
        <v>38</v>
      </c>
      <c r="D108" s="13" t="s">
        <v>336</v>
      </c>
      <c r="E108" s="15" t="s">
        <v>47</v>
      </c>
      <c r="F108" s="28" t="s">
        <v>337</v>
      </c>
      <c r="G108" s="28" t="s">
        <v>338</v>
      </c>
      <c r="H108" s="13" t="s">
        <v>43</v>
      </c>
      <c r="I108" s="16">
        <v>1.5</v>
      </c>
      <c r="J108" s="13" t="s">
        <v>63</v>
      </c>
      <c r="K108" s="13">
        <v>0</v>
      </c>
      <c r="L108" s="13">
        <v>0</v>
      </c>
      <c r="M108" s="13">
        <v>77</v>
      </c>
      <c r="N108" s="13">
        <v>0</v>
      </c>
      <c r="O108" s="13">
        <v>0</v>
      </c>
      <c r="P108" s="13">
        <v>77</v>
      </c>
      <c r="Q108" s="13">
        <v>0</v>
      </c>
      <c r="R108" s="13">
        <v>0</v>
      </c>
      <c r="S108" s="13">
        <v>2</v>
      </c>
      <c r="T108" s="13">
        <v>75</v>
      </c>
      <c r="U108" s="13">
        <v>0</v>
      </c>
      <c r="V108" s="13">
        <v>980</v>
      </c>
      <c r="W108" s="13">
        <f t="shared" si="3"/>
        <v>1470</v>
      </c>
      <c r="X108" s="17"/>
      <c r="Y108" s="17"/>
      <c r="Z108" s="17"/>
      <c r="AA108" s="13">
        <v>1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  <c r="AKQ108" s="2"/>
      <c r="AKR108" s="2"/>
      <c r="AKS108" s="2"/>
      <c r="AKT108" s="2"/>
      <c r="AKU108" s="2"/>
      <c r="AKV108" s="2"/>
      <c r="AKW108" s="2"/>
      <c r="AKX108" s="2"/>
      <c r="AKY108" s="2"/>
      <c r="AKZ108" s="2"/>
      <c r="ALA108" s="2"/>
      <c r="ALB108" s="2"/>
      <c r="ALC108" s="2"/>
      <c r="ALD108" s="2"/>
      <c r="ALE108" s="2"/>
      <c r="ALF108" s="2"/>
      <c r="ALG108" s="2"/>
      <c r="ALH108" s="2"/>
      <c r="ALI108" s="2"/>
      <c r="ALJ108" s="2"/>
      <c r="ALK108" s="2"/>
      <c r="ALL108" s="2"/>
      <c r="ALM108" s="2"/>
      <c r="ALN108" s="2"/>
      <c r="ALO108" s="2"/>
      <c r="ALP108" s="2"/>
      <c r="ALQ108" s="2"/>
      <c r="ALR108" s="2"/>
      <c r="ALS108" s="2"/>
      <c r="ALT108" s="2"/>
      <c r="ALU108" s="2"/>
      <c r="ALV108" s="2"/>
      <c r="ALW108" s="2"/>
      <c r="ALX108" s="2"/>
      <c r="ALY108" s="2"/>
      <c r="ALZ108" s="2"/>
      <c r="AMA108" s="2"/>
      <c r="AMB108" s="2"/>
      <c r="AMC108" s="2"/>
      <c r="AMD108" s="2"/>
      <c r="AME108" s="2"/>
      <c r="AMF108" s="2"/>
      <c r="AMG108" s="2"/>
      <c r="AMH108" s="2"/>
      <c r="AMI108" s="2"/>
      <c r="AMJ108" s="2"/>
    </row>
    <row r="109" spans="1:1024" customFormat="1" x14ac:dyDescent="0.3">
      <c r="A109" s="13">
        <v>99</v>
      </c>
      <c r="B109" s="14" t="s">
        <v>37</v>
      </c>
      <c r="C109" s="13" t="s">
        <v>38</v>
      </c>
      <c r="D109" s="13" t="s">
        <v>339</v>
      </c>
      <c r="E109" s="15" t="s">
        <v>47</v>
      </c>
      <c r="F109" s="28" t="s">
        <v>340</v>
      </c>
      <c r="G109" s="28" t="s">
        <v>341</v>
      </c>
      <c r="H109" s="13" t="s">
        <v>43</v>
      </c>
      <c r="I109" s="16">
        <v>2</v>
      </c>
      <c r="J109" s="13" t="s">
        <v>38</v>
      </c>
      <c r="K109" s="13">
        <v>0</v>
      </c>
      <c r="L109" s="13">
        <v>0</v>
      </c>
      <c r="M109" s="13">
        <v>9</v>
      </c>
      <c r="N109" s="13">
        <v>0</v>
      </c>
      <c r="O109" s="13">
        <v>0</v>
      </c>
      <c r="P109" s="13">
        <v>9</v>
      </c>
      <c r="Q109" s="13">
        <v>0</v>
      </c>
      <c r="R109" s="13">
        <v>0</v>
      </c>
      <c r="S109" s="13">
        <v>2</v>
      </c>
      <c r="T109" s="13">
        <v>7</v>
      </c>
      <c r="U109" s="13">
        <v>0</v>
      </c>
      <c r="V109" s="13">
        <v>210</v>
      </c>
      <c r="W109" s="13">
        <f t="shared" si="3"/>
        <v>420</v>
      </c>
      <c r="X109" s="17"/>
      <c r="Y109" s="17"/>
      <c r="Z109" s="17"/>
      <c r="AA109" s="13">
        <v>1</v>
      </c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  <c r="WB109" s="2"/>
      <c r="WC109" s="2"/>
      <c r="WD109" s="2"/>
      <c r="WE109" s="2"/>
      <c r="WF109" s="2"/>
      <c r="WG109" s="2"/>
      <c r="WH109" s="2"/>
      <c r="WI109" s="2"/>
      <c r="WJ109" s="2"/>
      <c r="WK109" s="2"/>
      <c r="WL109" s="2"/>
      <c r="WM109" s="2"/>
      <c r="WN109" s="2"/>
      <c r="WO109" s="2"/>
      <c r="WP109" s="2"/>
      <c r="WQ109" s="2"/>
      <c r="WR109" s="2"/>
      <c r="WS109" s="2"/>
      <c r="WT109" s="2"/>
      <c r="WU109" s="2"/>
      <c r="WV109" s="2"/>
      <c r="WW109" s="2"/>
      <c r="WX109" s="2"/>
      <c r="WY109" s="2"/>
      <c r="WZ109" s="2"/>
      <c r="XA109" s="2"/>
      <c r="XB109" s="2"/>
      <c r="XC109" s="2"/>
      <c r="XD109" s="2"/>
      <c r="XE109" s="2"/>
      <c r="XF109" s="2"/>
      <c r="XG109" s="2"/>
      <c r="XH109" s="2"/>
      <c r="XI109" s="2"/>
      <c r="XJ109" s="2"/>
      <c r="XK109" s="2"/>
      <c r="XL109" s="2"/>
      <c r="XM109" s="2"/>
      <c r="XN109" s="2"/>
      <c r="XO109" s="2"/>
      <c r="XP109" s="2"/>
      <c r="XQ109" s="2"/>
      <c r="XR109" s="2"/>
      <c r="XS109" s="2"/>
      <c r="XT109" s="2"/>
      <c r="XU109" s="2"/>
      <c r="XV109" s="2"/>
      <c r="XW109" s="2"/>
      <c r="XX109" s="2"/>
      <c r="XY109" s="2"/>
      <c r="XZ109" s="2"/>
      <c r="YA109" s="2"/>
      <c r="YB109" s="2"/>
      <c r="YC109" s="2"/>
      <c r="YD109" s="2"/>
      <c r="YE109" s="2"/>
      <c r="YF109" s="2"/>
      <c r="YG109" s="2"/>
      <c r="YH109" s="2"/>
      <c r="YI109" s="2"/>
      <c r="YJ109" s="2"/>
      <c r="YK109" s="2"/>
      <c r="YL109" s="2"/>
      <c r="YM109" s="2"/>
      <c r="YN109" s="2"/>
      <c r="YO109" s="2"/>
      <c r="YP109" s="2"/>
      <c r="YQ109" s="2"/>
      <c r="YR109" s="2"/>
      <c r="YS109" s="2"/>
      <c r="YT109" s="2"/>
      <c r="YU109" s="2"/>
      <c r="YV109" s="2"/>
      <c r="YW109" s="2"/>
      <c r="YX109" s="2"/>
      <c r="YY109" s="2"/>
      <c r="YZ109" s="2"/>
      <c r="ZA109" s="2"/>
      <c r="ZB109" s="2"/>
      <c r="ZC109" s="2"/>
      <c r="ZD109" s="2"/>
      <c r="ZE109" s="2"/>
      <c r="ZF109" s="2"/>
      <c r="ZG109" s="2"/>
      <c r="ZH109" s="2"/>
      <c r="ZI109" s="2"/>
      <c r="ZJ109" s="2"/>
      <c r="ZK109" s="2"/>
      <c r="ZL109" s="2"/>
      <c r="ZM109" s="2"/>
      <c r="ZN109" s="2"/>
      <c r="ZO109" s="2"/>
      <c r="ZP109" s="2"/>
      <c r="ZQ109" s="2"/>
      <c r="ZR109" s="2"/>
      <c r="ZS109" s="2"/>
      <c r="ZT109" s="2"/>
      <c r="ZU109" s="2"/>
      <c r="ZV109" s="2"/>
      <c r="ZW109" s="2"/>
      <c r="ZX109" s="2"/>
      <c r="ZY109" s="2"/>
      <c r="ZZ109" s="2"/>
      <c r="AAA109" s="2"/>
      <c r="AAB109" s="2"/>
      <c r="AAC109" s="2"/>
      <c r="AAD109" s="2"/>
      <c r="AAE109" s="2"/>
      <c r="AAF109" s="2"/>
      <c r="AAG109" s="2"/>
      <c r="AAH109" s="2"/>
      <c r="AAI109" s="2"/>
      <c r="AAJ109" s="2"/>
      <c r="AAK109" s="2"/>
      <c r="AAL109" s="2"/>
      <c r="AAM109" s="2"/>
      <c r="AAN109" s="2"/>
      <c r="AAO109" s="2"/>
      <c r="AAP109" s="2"/>
      <c r="AAQ109" s="2"/>
      <c r="AAR109" s="2"/>
      <c r="AAS109" s="2"/>
      <c r="AAT109" s="2"/>
      <c r="AAU109" s="2"/>
      <c r="AAV109" s="2"/>
      <c r="AAW109" s="2"/>
      <c r="AAX109" s="2"/>
      <c r="AAY109" s="2"/>
      <c r="AAZ109" s="2"/>
      <c r="ABA109" s="2"/>
      <c r="ABB109" s="2"/>
      <c r="ABC109" s="2"/>
      <c r="ABD109" s="2"/>
      <c r="ABE109" s="2"/>
      <c r="ABF109" s="2"/>
      <c r="ABG109" s="2"/>
      <c r="ABH109" s="2"/>
      <c r="ABI109" s="2"/>
      <c r="ABJ109" s="2"/>
      <c r="ABK109" s="2"/>
      <c r="ABL109" s="2"/>
      <c r="ABM109" s="2"/>
      <c r="ABN109" s="2"/>
      <c r="ABO109" s="2"/>
      <c r="ABP109" s="2"/>
      <c r="ABQ109" s="2"/>
      <c r="ABR109" s="2"/>
      <c r="ABS109" s="2"/>
      <c r="ABT109" s="2"/>
      <c r="ABU109" s="2"/>
      <c r="ABV109" s="2"/>
      <c r="ABW109" s="2"/>
      <c r="ABX109" s="2"/>
      <c r="ABY109" s="2"/>
      <c r="ABZ109" s="2"/>
      <c r="ACA109" s="2"/>
      <c r="ACB109" s="2"/>
      <c r="ACC109" s="2"/>
      <c r="ACD109" s="2"/>
      <c r="ACE109" s="2"/>
      <c r="ACF109" s="2"/>
      <c r="ACG109" s="2"/>
      <c r="ACH109" s="2"/>
      <c r="ACI109" s="2"/>
      <c r="ACJ109" s="2"/>
      <c r="ACK109" s="2"/>
      <c r="ACL109" s="2"/>
      <c r="ACM109" s="2"/>
      <c r="ACN109" s="2"/>
      <c r="ACO109" s="2"/>
      <c r="ACP109" s="2"/>
      <c r="ACQ109" s="2"/>
      <c r="ACR109" s="2"/>
      <c r="ACS109" s="2"/>
      <c r="ACT109" s="2"/>
      <c r="ACU109" s="2"/>
      <c r="ACV109" s="2"/>
      <c r="ACW109" s="2"/>
      <c r="ACX109" s="2"/>
      <c r="ACY109" s="2"/>
      <c r="ACZ109" s="2"/>
      <c r="ADA109" s="2"/>
      <c r="ADB109" s="2"/>
      <c r="ADC109" s="2"/>
      <c r="ADD109" s="2"/>
      <c r="ADE109" s="2"/>
      <c r="ADF109" s="2"/>
      <c r="ADG109" s="2"/>
      <c r="ADH109" s="2"/>
      <c r="ADI109" s="2"/>
      <c r="ADJ109" s="2"/>
      <c r="ADK109" s="2"/>
      <c r="ADL109" s="2"/>
      <c r="ADM109" s="2"/>
      <c r="ADN109" s="2"/>
      <c r="ADO109" s="2"/>
      <c r="ADP109" s="2"/>
      <c r="ADQ109" s="2"/>
      <c r="ADR109" s="2"/>
      <c r="ADS109" s="2"/>
      <c r="ADT109" s="2"/>
      <c r="ADU109" s="2"/>
      <c r="ADV109" s="2"/>
      <c r="ADW109" s="2"/>
      <c r="ADX109" s="2"/>
      <c r="ADY109" s="2"/>
      <c r="ADZ109" s="2"/>
      <c r="AEA109" s="2"/>
      <c r="AEB109" s="2"/>
      <c r="AEC109" s="2"/>
      <c r="AED109" s="2"/>
      <c r="AEE109" s="2"/>
      <c r="AEF109" s="2"/>
      <c r="AEG109" s="2"/>
      <c r="AEH109" s="2"/>
      <c r="AEI109" s="2"/>
      <c r="AEJ109" s="2"/>
      <c r="AEK109" s="2"/>
      <c r="AEL109" s="2"/>
      <c r="AEM109" s="2"/>
      <c r="AEN109" s="2"/>
      <c r="AEO109" s="2"/>
      <c r="AEP109" s="2"/>
      <c r="AEQ109" s="2"/>
      <c r="AER109" s="2"/>
      <c r="AES109" s="2"/>
      <c r="AET109" s="2"/>
      <c r="AEU109" s="2"/>
      <c r="AEV109" s="2"/>
      <c r="AEW109" s="2"/>
      <c r="AEX109" s="2"/>
      <c r="AEY109" s="2"/>
      <c r="AEZ109" s="2"/>
      <c r="AFA109" s="2"/>
      <c r="AFB109" s="2"/>
      <c r="AFC109" s="2"/>
      <c r="AFD109" s="2"/>
      <c r="AFE109" s="2"/>
      <c r="AFF109" s="2"/>
      <c r="AFG109" s="2"/>
      <c r="AFH109" s="2"/>
      <c r="AFI109" s="2"/>
      <c r="AFJ109" s="2"/>
      <c r="AFK109" s="2"/>
      <c r="AFL109" s="2"/>
      <c r="AFM109" s="2"/>
      <c r="AFN109" s="2"/>
      <c r="AFO109" s="2"/>
      <c r="AFP109" s="2"/>
      <c r="AFQ109" s="2"/>
      <c r="AFR109" s="2"/>
      <c r="AFS109" s="2"/>
      <c r="AFT109" s="2"/>
      <c r="AFU109" s="2"/>
      <c r="AFV109" s="2"/>
      <c r="AFW109" s="2"/>
      <c r="AFX109" s="2"/>
      <c r="AFY109" s="2"/>
      <c r="AFZ109" s="2"/>
      <c r="AGA109" s="2"/>
      <c r="AGB109" s="2"/>
      <c r="AGC109" s="2"/>
      <c r="AGD109" s="2"/>
      <c r="AGE109" s="2"/>
      <c r="AGF109" s="2"/>
      <c r="AGG109" s="2"/>
      <c r="AGH109" s="2"/>
      <c r="AGI109" s="2"/>
      <c r="AGJ109" s="2"/>
      <c r="AGK109" s="2"/>
      <c r="AGL109" s="2"/>
      <c r="AGM109" s="2"/>
      <c r="AGN109" s="2"/>
      <c r="AGO109" s="2"/>
      <c r="AGP109" s="2"/>
      <c r="AGQ109" s="2"/>
      <c r="AGR109" s="2"/>
      <c r="AGS109" s="2"/>
      <c r="AGT109" s="2"/>
      <c r="AGU109" s="2"/>
      <c r="AGV109" s="2"/>
      <c r="AGW109" s="2"/>
      <c r="AGX109" s="2"/>
      <c r="AGY109" s="2"/>
      <c r="AGZ109" s="2"/>
      <c r="AHA109" s="2"/>
      <c r="AHB109" s="2"/>
      <c r="AHC109" s="2"/>
      <c r="AHD109" s="2"/>
      <c r="AHE109" s="2"/>
      <c r="AHF109" s="2"/>
      <c r="AHG109" s="2"/>
      <c r="AHH109" s="2"/>
      <c r="AHI109" s="2"/>
      <c r="AHJ109" s="2"/>
      <c r="AHK109" s="2"/>
      <c r="AHL109" s="2"/>
      <c r="AHM109" s="2"/>
      <c r="AHN109" s="2"/>
      <c r="AHO109" s="2"/>
      <c r="AHP109" s="2"/>
      <c r="AHQ109" s="2"/>
      <c r="AHR109" s="2"/>
      <c r="AHS109" s="2"/>
      <c r="AHT109" s="2"/>
      <c r="AHU109" s="2"/>
      <c r="AHV109" s="2"/>
      <c r="AHW109" s="2"/>
      <c r="AHX109" s="2"/>
      <c r="AHY109" s="2"/>
      <c r="AHZ109" s="2"/>
      <c r="AIA109" s="2"/>
      <c r="AIB109" s="2"/>
      <c r="AIC109" s="2"/>
      <c r="AID109" s="2"/>
      <c r="AIE109" s="2"/>
      <c r="AIF109" s="2"/>
      <c r="AIG109" s="2"/>
      <c r="AIH109" s="2"/>
      <c r="AII109" s="2"/>
      <c r="AIJ109" s="2"/>
      <c r="AIK109" s="2"/>
      <c r="AIL109" s="2"/>
      <c r="AIM109" s="2"/>
      <c r="AIN109" s="2"/>
      <c r="AIO109" s="2"/>
      <c r="AIP109" s="2"/>
      <c r="AIQ109" s="2"/>
      <c r="AIR109" s="2"/>
      <c r="AIS109" s="2"/>
      <c r="AIT109" s="2"/>
      <c r="AIU109" s="2"/>
      <c r="AIV109" s="2"/>
      <c r="AIW109" s="2"/>
      <c r="AIX109" s="2"/>
      <c r="AIY109" s="2"/>
      <c r="AIZ109" s="2"/>
      <c r="AJA109" s="2"/>
      <c r="AJB109" s="2"/>
      <c r="AJC109" s="2"/>
      <c r="AJD109" s="2"/>
      <c r="AJE109" s="2"/>
      <c r="AJF109" s="2"/>
      <c r="AJG109" s="2"/>
      <c r="AJH109" s="2"/>
      <c r="AJI109" s="2"/>
      <c r="AJJ109" s="2"/>
      <c r="AJK109" s="2"/>
      <c r="AJL109" s="2"/>
      <c r="AJM109" s="2"/>
      <c r="AJN109" s="2"/>
      <c r="AJO109" s="2"/>
      <c r="AJP109" s="2"/>
      <c r="AJQ109" s="2"/>
      <c r="AJR109" s="2"/>
      <c r="AJS109" s="2"/>
      <c r="AJT109" s="2"/>
      <c r="AJU109" s="2"/>
      <c r="AJV109" s="2"/>
      <c r="AJW109" s="2"/>
      <c r="AJX109" s="2"/>
      <c r="AJY109" s="2"/>
      <c r="AJZ109" s="2"/>
      <c r="AKA109" s="2"/>
      <c r="AKB109" s="2"/>
      <c r="AKC109" s="2"/>
      <c r="AKD109" s="2"/>
      <c r="AKE109" s="2"/>
      <c r="AKF109" s="2"/>
      <c r="AKG109" s="2"/>
      <c r="AKH109" s="2"/>
      <c r="AKI109" s="2"/>
      <c r="AKJ109" s="2"/>
      <c r="AKK109" s="2"/>
      <c r="AKL109" s="2"/>
      <c r="AKM109" s="2"/>
      <c r="AKN109" s="2"/>
      <c r="AKO109" s="2"/>
      <c r="AKP109" s="2"/>
      <c r="AKQ109" s="2"/>
      <c r="AKR109" s="2"/>
      <c r="AKS109" s="2"/>
      <c r="AKT109" s="2"/>
      <c r="AKU109" s="2"/>
      <c r="AKV109" s="2"/>
      <c r="AKW109" s="2"/>
      <c r="AKX109" s="2"/>
      <c r="AKY109" s="2"/>
      <c r="AKZ109" s="2"/>
      <c r="ALA109" s="2"/>
      <c r="ALB109" s="2"/>
      <c r="ALC109" s="2"/>
      <c r="ALD109" s="2"/>
      <c r="ALE109" s="2"/>
      <c r="ALF109" s="2"/>
      <c r="ALG109" s="2"/>
      <c r="ALH109" s="2"/>
      <c r="ALI109" s="2"/>
      <c r="ALJ109" s="2"/>
      <c r="ALK109" s="2"/>
      <c r="ALL109" s="2"/>
      <c r="ALM109" s="2"/>
      <c r="ALN109" s="2"/>
      <c r="ALO109" s="2"/>
      <c r="ALP109" s="2"/>
      <c r="ALQ109" s="2"/>
      <c r="ALR109" s="2"/>
      <c r="ALS109" s="2"/>
      <c r="ALT109" s="2"/>
      <c r="ALU109" s="2"/>
      <c r="ALV109" s="2"/>
      <c r="ALW109" s="2"/>
      <c r="ALX109" s="2"/>
      <c r="ALY109" s="2"/>
      <c r="ALZ109" s="2"/>
      <c r="AMA109" s="2"/>
      <c r="AMB109" s="2"/>
      <c r="AMC109" s="2"/>
      <c r="AMD109" s="2"/>
      <c r="AME109" s="2"/>
      <c r="AMF109" s="2"/>
      <c r="AMG109" s="2"/>
      <c r="AMH109" s="2"/>
      <c r="AMI109" s="2"/>
      <c r="AMJ109" s="2"/>
    </row>
    <row r="110" spans="1:1024" customFormat="1" x14ac:dyDescent="0.3">
      <c r="A110" s="13">
        <v>100</v>
      </c>
      <c r="B110" s="14" t="s">
        <v>37</v>
      </c>
      <c r="C110" s="13" t="s">
        <v>38</v>
      </c>
      <c r="D110" s="13" t="s">
        <v>342</v>
      </c>
      <c r="E110" s="15" t="s">
        <v>47</v>
      </c>
      <c r="F110" s="28" t="s">
        <v>343</v>
      </c>
      <c r="G110" s="28" t="s">
        <v>344</v>
      </c>
      <c r="H110" s="13" t="s">
        <v>43</v>
      </c>
      <c r="I110" s="16">
        <v>2</v>
      </c>
      <c r="J110" s="13" t="s">
        <v>38</v>
      </c>
      <c r="K110" s="13">
        <v>0</v>
      </c>
      <c r="L110" s="13">
        <v>0</v>
      </c>
      <c r="M110" s="13">
        <v>16</v>
      </c>
      <c r="N110" s="13">
        <v>0</v>
      </c>
      <c r="O110" s="13">
        <v>0</v>
      </c>
      <c r="P110" s="13">
        <v>16</v>
      </c>
      <c r="Q110" s="13">
        <v>0</v>
      </c>
      <c r="R110" s="13">
        <v>0</v>
      </c>
      <c r="S110" s="13">
        <v>2</v>
      </c>
      <c r="T110" s="13">
        <v>14</v>
      </c>
      <c r="U110" s="13">
        <v>0</v>
      </c>
      <c r="V110" s="13">
        <v>350</v>
      </c>
      <c r="W110" s="13">
        <f t="shared" si="3"/>
        <v>700</v>
      </c>
      <c r="X110" s="17"/>
      <c r="Y110" s="17"/>
      <c r="Z110" s="17"/>
      <c r="AA110" s="13">
        <v>1</v>
      </c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  <c r="WB110" s="2"/>
      <c r="WC110" s="2"/>
      <c r="WD110" s="2"/>
      <c r="WE110" s="2"/>
      <c r="WF110" s="2"/>
      <c r="WG110" s="2"/>
      <c r="WH110" s="2"/>
      <c r="WI110" s="2"/>
      <c r="WJ110" s="2"/>
      <c r="WK110" s="2"/>
      <c r="WL110" s="2"/>
      <c r="WM110" s="2"/>
      <c r="WN110" s="2"/>
      <c r="WO110" s="2"/>
      <c r="WP110" s="2"/>
      <c r="WQ110" s="2"/>
      <c r="WR110" s="2"/>
      <c r="WS110" s="2"/>
      <c r="WT110" s="2"/>
      <c r="WU110" s="2"/>
      <c r="WV110" s="2"/>
      <c r="WW110" s="2"/>
      <c r="WX110" s="2"/>
      <c r="WY110" s="2"/>
      <c r="WZ110" s="2"/>
      <c r="XA110" s="2"/>
      <c r="XB110" s="2"/>
      <c r="XC110" s="2"/>
      <c r="XD110" s="2"/>
      <c r="XE110" s="2"/>
      <c r="XF110" s="2"/>
      <c r="XG110" s="2"/>
      <c r="XH110" s="2"/>
      <c r="XI110" s="2"/>
      <c r="XJ110" s="2"/>
      <c r="XK110" s="2"/>
      <c r="XL110" s="2"/>
      <c r="XM110" s="2"/>
      <c r="XN110" s="2"/>
      <c r="XO110" s="2"/>
      <c r="XP110" s="2"/>
      <c r="XQ110" s="2"/>
      <c r="XR110" s="2"/>
      <c r="XS110" s="2"/>
      <c r="XT110" s="2"/>
      <c r="XU110" s="2"/>
      <c r="XV110" s="2"/>
      <c r="XW110" s="2"/>
      <c r="XX110" s="2"/>
      <c r="XY110" s="2"/>
      <c r="XZ110" s="2"/>
      <c r="YA110" s="2"/>
      <c r="YB110" s="2"/>
      <c r="YC110" s="2"/>
      <c r="YD110" s="2"/>
      <c r="YE110" s="2"/>
      <c r="YF110" s="2"/>
      <c r="YG110" s="2"/>
      <c r="YH110" s="2"/>
      <c r="YI110" s="2"/>
      <c r="YJ110" s="2"/>
      <c r="YK110" s="2"/>
      <c r="YL110" s="2"/>
      <c r="YM110" s="2"/>
      <c r="YN110" s="2"/>
      <c r="YO110" s="2"/>
      <c r="YP110" s="2"/>
      <c r="YQ110" s="2"/>
      <c r="YR110" s="2"/>
      <c r="YS110" s="2"/>
      <c r="YT110" s="2"/>
      <c r="YU110" s="2"/>
      <c r="YV110" s="2"/>
      <c r="YW110" s="2"/>
      <c r="YX110" s="2"/>
      <c r="YY110" s="2"/>
      <c r="YZ110" s="2"/>
      <c r="ZA110" s="2"/>
      <c r="ZB110" s="2"/>
      <c r="ZC110" s="2"/>
      <c r="ZD110" s="2"/>
      <c r="ZE110" s="2"/>
      <c r="ZF110" s="2"/>
      <c r="ZG110" s="2"/>
      <c r="ZH110" s="2"/>
      <c r="ZI110" s="2"/>
      <c r="ZJ110" s="2"/>
      <c r="ZK110" s="2"/>
      <c r="ZL110" s="2"/>
      <c r="ZM110" s="2"/>
      <c r="ZN110" s="2"/>
      <c r="ZO110" s="2"/>
      <c r="ZP110" s="2"/>
      <c r="ZQ110" s="2"/>
      <c r="ZR110" s="2"/>
      <c r="ZS110" s="2"/>
      <c r="ZT110" s="2"/>
      <c r="ZU110" s="2"/>
      <c r="ZV110" s="2"/>
      <c r="ZW110" s="2"/>
      <c r="ZX110" s="2"/>
      <c r="ZY110" s="2"/>
      <c r="ZZ110" s="2"/>
      <c r="AAA110" s="2"/>
      <c r="AAB110" s="2"/>
      <c r="AAC110" s="2"/>
      <c r="AAD110" s="2"/>
      <c r="AAE110" s="2"/>
      <c r="AAF110" s="2"/>
      <c r="AAG110" s="2"/>
      <c r="AAH110" s="2"/>
      <c r="AAI110" s="2"/>
      <c r="AAJ110" s="2"/>
      <c r="AAK110" s="2"/>
      <c r="AAL110" s="2"/>
      <c r="AAM110" s="2"/>
      <c r="AAN110" s="2"/>
      <c r="AAO110" s="2"/>
      <c r="AAP110" s="2"/>
      <c r="AAQ110" s="2"/>
      <c r="AAR110" s="2"/>
      <c r="AAS110" s="2"/>
      <c r="AAT110" s="2"/>
      <c r="AAU110" s="2"/>
      <c r="AAV110" s="2"/>
      <c r="AAW110" s="2"/>
      <c r="AAX110" s="2"/>
      <c r="AAY110" s="2"/>
      <c r="AAZ110" s="2"/>
      <c r="ABA110" s="2"/>
      <c r="ABB110" s="2"/>
      <c r="ABC110" s="2"/>
      <c r="ABD110" s="2"/>
      <c r="ABE110" s="2"/>
      <c r="ABF110" s="2"/>
      <c r="ABG110" s="2"/>
      <c r="ABH110" s="2"/>
      <c r="ABI110" s="2"/>
      <c r="ABJ110" s="2"/>
      <c r="ABK110" s="2"/>
      <c r="ABL110" s="2"/>
      <c r="ABM110" s="2"/>
      <c r="ABN110" s="2"/>
      <c r="ABO110" s="2"/>
      <c r="ABP110" s="2"/>
      <c r="ABQ110" s="2"/>
      <c r="ABR110" s="2"/>
      <c r="ABS110" s="2"/>
      <c r="ABT110" s="2"/>
      <c r="ABU110" s="2"/>
      <c r="ABV110" s="2"/>
      <c r="ABW110" s="2"/>
      <c r="ABX110" s="2"/>
      <c r="ABY110" s="2"/>
      <c r="ABZ110" s="2"/>
      <c r="ACA110" s="2"/>
      <c r="ACB110" s="2"/>
      <c r="ACC110" s="2"/>
      <c r="ACD110" s="2"/>
      <c r="ACE110" s="2"/>
      <c r="ACF110" s="2"/>
      <c r="ACG110" s="2"/>
      <c r="ACH110" s="2"/>
      <c r="ACI110" s="2"/>
      <c r="ACJ110" s="2"/>
      <c r="ACK110" s="2"/>
      <c r="ACL110" s="2"/>
      <c r="ACM110" s="2"/>
      <c r="ACN110" s="2"/>
      <c r="ACO110" s="2"/>
      <c r="ACP110" s="2"/>
      <c r="ACQ110" s="2"/>
      <c r="ACR110" s="2"/>
      <c r="ACS110" s="2"/>
      <c r="ACT110" s="2"/>
      <c r="ACU110" s="2"/>
      <c r="ACV110" s="2"/>
      <c r="ACW110" s="2"/>
      <c r="ACX110" s="2"/>
      <c r="ACY110" s="2"/>
      <c r="ACZ110" s="2"/>
      <c r="ADA110" s="2"/>
      <c r="ADB110" s="2"/>
      <c r="ADC110" s="2"/>
      <c r="ADD110" s="2"/>
      <c r="ADE110" s="2"/>
      <c r="ADF110" s="2"/>
      <c r="ADG110" s="2"/>
      <c r="ADH110" s="2"/>
      <c r="ADI110" s="2"/>
      <c r="ADJ110" s="2"/>
      <c r="ADK110" s="2"/>
      <c r="ADL110" s="2"/>
      <c r="ADM110" s="2"/>
      <c r="ADN110" s="2"/>
      <c r="ADO110" s="2"/>
      <c r="ADP110" s="2"/>
      <c r="ADQ110" s="2"/>
      <c r="ADR110" s="2"/>
      <c r="ADS110" s="2"/>
      <c r="ADT110" s="2"/>
      <c r="ADU110" s="2"/>
      <c r="ADV110" s="2"/>
      <c r="ADW110" s="2"/>
      <c r="ADX110" s="2"/>
      <c r="ADY110" s="2"/>
      <c r="ADZ110" s="2"/>
      <c r="AEA110" s="2"/>
      <c r="AEB110" s="2"/>
      <c r="AEC110" s="2"/>
      <c r="AED110" s="2"/>
      <c r="AEE110" s="2"/>
      <c r="AEF110" s="2"/>
      <c r="AEG110" s="2"/>
      <c r="AEH110" s="2"/>
      <c r="AEI110" s="2"/>
      <c r="AEJ110" s="2"/>
      <c r="AEK110" s="2"/>
      <c r="AEL110" s="2"/>
      <c r="AEM110" s="2"/>
      <c r="AEN110" s="2"/>
      <c r="AEO110" s="2"/>
      <c r="AEP110" s="2"/>
      <c r="AEQ110" s="2"/>
      <c r="AER110" s="2"/>
      <c r="AES110" s="2"/>
      <c r="AET110" s="2"/>
      <c r="AEU110" s="2"/>
      <c r="AEV110" s="2"/>
      <c r="AEW110" s="2"/>
      <c r="AEX110" s="2"/>
      <c r="AEY110" s="2"/>
      <c r="AEZ110" s="2"/>
      <c r="AFA110" s="2"/>
      <c r="AFB110" s="2"/>
      <c r="AFC110" s="2"/>
      <c r="AFD110" s="2"/>
      <c r="AFE110" s="2"/>
      <c r="AFF110" s="2"/>
      <c r="AFG110" s="2"/>
      <c r="AFH110" s="2"/>
      <c r="AFI110" s="2"/>
      <c r="AFJ110" s="2"/>
      <c r="AFK110" s="2"/>
      <c r="AFL110" s="2"/>
      <c r="AFM110" s="2"/>
      <c r="AFN110" s="2"/>
      <c r="AFO110" s="2"/>
      <c r="AFP110" s="2"/>
      <c r="AFQ110" s="2"/>
      <c r="AFR110" s="2"/>
      <c r="AFS110" s="2"/>
      <c r="AFT110" s="2"/>
      <c r="AFU110" s="2"/>
      <c r="AFV110" s="2"/>
      <c r="AFW110" s="2"/>
      <c r="AFX110" s="2"/>
      <c r="AFY110" s="2"/>
      <c r="AFZ110" s="2"/>
      <c r="AGA110" s="2"/>
      <c r="AGB110" s="2"/>
      <c r="AGC110" s="2"/>
      <c r="AGD110" s="2"/>
      <c r="AGE110" s="2"/>
      <c r="AGF110" s="2"/>
      <c r="AGG110" s="2"/>
      <c r="AGH110" s="2"/>
      <c r="AGI110" s="2"/>
      <c r="AGJ110" s="2"/>
      <c r="AGK110" s="2"/>
      <c r="AGL110" s="2"/>
      <c r="AGM110" s="2"/>
      <c r="AGN110" s="2"/>
      <c r="AGO110" s="2"/>
      <c r="AGP110" s="2"/>
      <c r="AGQ110" s="2"/>
      <c r="AGR110" s="2"/>
      <c r="AGS110" s="2"/>
      <c r="AGT110" s="2"/>
      <c r="AGU110" s="2"/>
      <c r="AGV110" s="2"/>
      <c r="AGW110" s="2"/>
      <c r="AGX110" s="2"/>
      <c r="AGY110" s="2"/>
      <c r="AGZ110" s="2"/>
      <c r="AHA110" s="2"/>
      <c r="AHB110" s="2"/>
      <c r="AHC110" s="2"/>
      <c r="AHD110" s="2"/>
      <c r="AHE110" s="2"/>
      <c r="AHF110" s="2"/>
      <c r="AHG110" s="2"/>
      <c r="AHH110" s="2"/>
      <c r="AHI110" s="2"/>
      <c r="AHJ110" s="2"/>
      <c r="AHK110" s="2"/>
      <c r="AHL110" s="2"/>
      <c r="AHM110" s="2"/>
      <c r="AHN110" s="2"/>
      <c r="AHO110" s="2"/>
      <c r="AHP110" s="2"/>
      <c r="AHQ110" s="2"/>
      <c r="AHR110" s="2"/>
      <c r="AHS110" s="2"/>
      <c r="AHT110" s="2"/>
      <c r="AHU110" s="2"/>
      <c r="AHV110" s="2"/>
      <c r="AHW110" s="2"/>
      <c r="AHX110" s="2"/>
      <c r="AHY110" s="2"/>
      <c r="AHZ110" s="2"/>
      <c r="AIA110" s="2"/>
      <c r="AIB110" s="2"/>
      <c r="AIC110" s="2"/>
      <c r="AID110" s="2"/>
      <c r="AIE110" s="2"/>
      <c r="AIF110" s="2"/>
      <c r="AIG110" s="2"/>
      <c r="AIH110" s="2"/>
      <c r="AII110" s="2"/>
      <c r="AIJ110" s="2"/>
      <c r="AIK110" s="2"/>
      <c r="AIL110" s="2"/>
      <c r="AIM110" s="2"/>
      <c r="AIN110" s="2"/>
      <c r="AIO110" s="2"/>
      <c r="AIP110" s="2"/>
      <c r="AIQ110" s="2"/>
      <c r="AIR110" s="2"/>
      <c r="AIS110" s="2"/>
      <c r="AIT110" s="2"/>
      <c r="AIU110" s="2"/>
      <c r="AIV110" s="2"/>
      <c r="AIW110" s="2"/>
      <c r="AIX110" s="2"/>
      <c r="AIY110" s="2"/>
      <c r="AIZ110" s="2"/>
      <c r="AJA110" s="2"/>
      <c r="AJB110" s="2"/>
      <c r="AJC110" s="2"/>
      <c r="AJD110" s="2"/>
      <c r="AJE110" s="2"/>
      <c r="AJF110" s="2"/>
      <c r="AJG110" s="2"/>
      <c r="AJH110" s="2"/>
      <c r="AJI110" s="2"/>
      <c r="AJJ110" s="2"/>
      <c r="AJK110" s="2"/>
      <c r="AJL110" s="2"/>
      <c r="AJM110" s="2"/>
      <c r="AJN110" s="2"/>
      <c r="AJO110" s="2"/>
      <c r="AJP110" s="2"/>
      <c r="AJQ110" s="2"/>
      <c r="AJR110" s="2"/>
      <c r="AJS110" s="2"/>
      <c r="AJT110" s="2"/>
      <c r="AJU110" s="2"/>
      <c r="AJV110" s="2"/>
      <c r="AJW110" s="2"/>
      <c r="AJX110" s="2"/>
      <c r="AJY110" s="2"/>
      <c r="AJZ110" s="2"/>
      <c r="AKA110" s="2"/>
      <c r="AKB110" s="2"/>
      <c r="AKC110" s="2"/>
      <c r="AKD110" s="2"/>
      <c r="AKE110" s="2"/>
      <c r="AKF110" s="2"/>
      <c r="AKG110" s="2"/>
      <c r="AKH110" s="2"/>
      <c r="AKI110" s="2"/>
      <c r="AKJ110" s="2"/>
      <c r="AKK110" s="2"/>
      <c r="AKL110" s="2"/>
      <c r="AKM110" s="2"/>
      <c r="AKN110" s="2"/>
      <c r="AKO110" s="2"/>
      <c r="AKP110" s="2"/>
      <c r="AKQ110" s="2"/>
      <c r="AKR110" s="2"/>
      <c r="AKS110" s="2"/>
      <c r="AKT110" s="2"/>
      <c r="AKU110" s="2"/>
      <c r="AKV110" s="2"/>
      <c r="AKW110" s="2"/>
      <c r="AKX110" s="2"/>
      <c r="AKY110" s="2"/>
      <c r="AKZ110" s="2"/>
      <c r="ALA110" s="2"/>
      <c r="ALB110" s="2"/>
      <c r="ALC110" s="2"/>
      <c r="ALD110" s="2"/>
      <c r="ALE110" s="2"/>
      <c r="ALF110" s="2"/>
      <c r="ALG110" s="2"/>
      <c r="ALH110" s="2"/>
      <c r="ALI110" s="2"/>
      <c r="ALJ110" s="2"/>
      <c r="ALK110" s="2"/>
      <c r="ALL110" s="2"/>
      <c r="ALM110" s="2"/>
      <c r="ALN110" s="2"/>
      <c r="ALO110" s="2"/>
      <c r="ALP110" s="2"/>
      <c r="ALQ110" s="2"/>
      <c r="ALR110" s="2"/>
      <c r="ALS110" s="2"/>
      <c r="ALT110" s="2"/>
      <c r="ALU110" s="2"/>
      <c r="ALV110" s="2"/>
      <c r="ALW110" s="2"/>
      <c r="ALX110" s="2"/>
      <c r="ALY110" s="2"/>
      <c r="ALZ110" s="2"/>
      <c r="AMA110" s="2"/>
      <c r="AMB110" s="2"/>
      <c r="AMC110" s="2"/>
      <c r="AMD110" s="2"/>
      <c r="AME110" s="2"/>
      <c r="AMF110" s="2"/>
      <c r="AMG110" s="2"/>
      <c r="AMH110" s="2"/>
      <c r="AMI110" s="2"/>
      <c r="AMJ110" s="2"/>
    </row>
    <row r="111" spans="1:1024" customFormat="1" x14ac:dyDescent="0.3">
      <c r="A111" s="13">
        <v>101</v>
      </c>
      <c r="B111" s="14" t="s">
        <v>37</v>
      </c>
      <c r="C111" s="13" t="s">
        <v>38</v>
      </c>
      <c r="D111" s="13" t="s">
        <v>345</v>
      </c>
      <c r="E111" s="15" t="s">
        <v>47</v>
      </c>
      <c r="F111" s="28" t="s">
        <v>346</v>
      </c>
      <c r="G111" s="28" t="s">
        <v>347</v>
      </c>
      <c r="H111" s="13" t="s">
        <v>43</v>
      </c>
      <c r="I111" s="16">
        <v>0.83</v>
      </c>
      <c r="J111" s="13" t="s">
        <v>38</v>
      </c>
      <c r="K111" s="13">
        <v>0</v>
      </c>
      <c r="L111" s="13">
        <v>0</v>
      </c>
      <c r="M111" s="13">
        <v>9</v>
      </c>
      <c r="N111" s="13">
        <v>0</v>
      </c>
      <c r="O111" s="13">
        <v>0</v>
      </c>
      <c r="P111" s="13">
        <v>9</v>
      </c>
      <c r="Q111" s="13">
        <v>0</v>
      </c>
      <c r="R111" s="13">
        <v>0</v>
      </c>
      <c r="S111" s="13">
        <v>2</v>
      </c>
      <c r="T111" s="13">
        <v>7</v>
      </c>
      <c r="U111" s="13">
        <v>0</v>
      </c>
      <c r="V111" s="13">
        <v>210</v>
      </c>
      <c r="W111" s="13">
        <f t="shared" si="3"/>
        <v>174.29999999999998</v>
      </c>
      <c r="X111" s="13"/>
      <c r="Y111" s="13"/>
      <c r="Z111" s="13"/>
      <c r="AA111" s="13">
        <v>1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  <c r="WB111" s="2"/>
      <c r="WC111" s="2"/>
      <c r="WD111" s="2"/>
      <c r="WE111" s="2"/>
      <c r="WF111" s="2"/>
      <c r="WG111" s="2"/>
      <c r="WH111" s="2"/>
      <c r="WI111" s="2"/>
      <c r="WJ111" s="2"/>
      <c r="WK111" s="2"/>
      <c r="WL111" s="2"/>
      <c r="WM111" s="2"/>
      <c r="WN111" s="2"/>
      <c r="WO111" s="2"/>
      <c r="WP111" s="2"/>
      <c r="WQ111" s="2"/>
      <c r="WR111" s="2"/>
      <c r="WS111" s="2"/>
      <c r="WT111" s="2"/>
      <c r="WU111" s="2"/>
      <c r="WV111" s="2"/>
      <c r="WW111" s="2"/>
      <c r="WX111" s="2"/>
      <c r="WY111" s="2"/>
      <c r="WZ111" s="2"/>
      <c r="XA111" s="2"/>
      <c r="XB111" s="2"/>
      <c r="XC111" s="2"/>
      <c r="XD111" s="2"/>
      <c r="XE111" s="2"/>
      <c r="XF111" s="2"/>
      <c r="XG111" s="2"/>
      <c r="XH111" s="2"/>
      <c r="XI111" s="2"/>
      <c r="XJ111" s="2"/>
      <c r="XK111" s="2"/>
      <c r="XL111" s="2"/>
      <c r="XM111" s="2"/>
      <c r="XN111" s="2"/>
      <c r="XO111" s="2"/>
      <c r="XP111" s="2"/>
      <c r="XQ111" s="2"/>
      <c r="XR111" s="2"/>
      <c r="XS111" s="2"/>
      <c r="XT111" s="2"/>
      <c r="XU111" s="2"/>
      <c r="XV111" s="2"/>
      <c r="XW111" s="2"/>
      <c r="XX111" s="2"/>
      <c r="XY111" s="2"/>
      <c r="XZ111" s="2"/>
      <c r="YA111" s="2"/>
      <c r="YB111" s="2"/>
      <c r="YC111" s="2"/>
      <c r="YD111" s="2"/>
      <c r="YE111" s="2"/>
      <c r="YF111" s="2"/>
      <c r="YG111" s="2"/>
      <c r="YH111" s="2"/>
      <c r="YI111" s="2"/>
      <c r="YJ111" s="2"/>
      <c r="YK111" s="2"/>
      <c r="YL111" s="2"/>
      <c r="YM111" s="2"/>
      <c r="YN111" s="2"/>
      <c r="YO111" s="2"/>
      <c r="YP111" s="2"/>
      <c r="YQ111" s="2"/>
      <c r="YR111" s="2"/>
      <c r="YS111" s="2"/>
      <c r="YT111" s="2"/>
      <c r="YU111" s="2"/>
      <c r="YV111" s="2"/>
      <c r="YW111" s="2"/>
      <c r="YX111" s="2"/>
      <c r="YY111" s="2"/>
      <c r="YZ111" s="2"/>
      <c r="ZA111" s="2"/>
      <c r="ZB111" s="2"/>
      <c r="ZC111" s="2"/>
      <c r="ZD111" s="2"/>
      <c r="ZE111" s="2"/>
      <c r="ZF111" s="2"/>
      <c r="ZG111" s="2"/>
      <c r="ZH111" s="2"/>
      <c r="ZI111" s="2"/>
      <c r="ZJ111" s="2"/>
      <c r="ZK111" s="2"/>
      <c r="ZL111" s="2"/>
      <c r="ZM111" s="2"/>
      <c r="ZN111" s="2"/>
      <c r="ZO111" s="2"/>
      <c r="ZP111" s="2"/>
      <c r="ZQ111" s="2"/>
      <c r="ZR111" s="2"/>
      <c r="ZS111" s="2"/>
      <c r="ZT111" s="2"/>
      <c r="ZU111" s="2"/>
      <c r="ZV111" s="2"/>
      <c r="ZW111" s="2"/>
      <c r="ZX111" s="2"/>
      <c r="ZY111" s="2"/>
      <c r="ZZ111" s="2"/>
      <c r="AAA111" s="2"/>
      <c r="AAB111" s="2"/>
      <c r="AAC111" s="2"/>
      <c r="AAD111" s="2"/>
      <c r="AAE111" s="2"/>
      <c r="AAF111" s="2"/>
      <c r="AAG111" s="2"/>
      <c r="AAH111" s="2"/>
      <c r="AAI111" s="2"/>
      <c r="AAJ111" s="2"/>
      <c r="AAK111" s="2"/>
      <c r="AAL111" s="2"/>
      <c r="AAM111" s="2"/>
      <c r="AAN111" s="2"/>
      <c r="AAO111" s="2"/>
      <c r="AAP111" s="2"/>
      <c r="AAQ111" s="2"/>
      <c r="AAR111" s="2"/>
      <c r="AAS111" s="2"/>
      <c r="AAT111" s="2"/>
      <c r="AAU111" s="2"/>
      <c r="AAV111" s="2"/>
      <c r="AAW111" s="2"/>
      <c r="AAX111" s="2"/>
      <c r="AAY111" s="2"/>
      <c r="AAZ111" s="2"/>
      <c r="ABA111" s="2"/>
      <c r="ABB111" s="2"/>
      <c r="ABC111" s="2"/>
      <c r="ABD111" s="2"/>
      <c r="ABE111" s="2"/>
      <c r="ABF111" s="2"/>
      <c r="ABG111" s="2"/>
      <c r="ABH111" s="2"/>
      <c r="ABI111" s="2"/>
      <c r="ABJ111" s="2"/>
      <c r="ABK111" s="2"/>
      <c r="ABL111" s="2"/>
      <c r="ABM111" s="2"/>
      <c r="ABN111" s="2"/>
      <c r="ABO111" s="2"/>
      <c r="ABP111" s="2"/>
      <c r="ABQ111" s="2"/>
      <c r="ABR111" s="2"/>
      <c r="ABS111" s="2"/>
      <c r="ABT111" s="2"/>
      <c r="ABU111" s="2"/>
      <c r="ABV111" s="2"/>
      <c r="ABW111" s="2"/>
      <c r="ABX111" s="2"/>
      <c r="ABY111" s="2"/>
      <c r="ABZ111" s="2"/>
      <c r="ACA111" s="2"/>
      <c r="ACB111" s="2"/>
      <c r="ACC111" s="2"/>
      <c r="ACD111" s="2"/>
      <c r="ACE111" s="2"/>
      <c r="ACF111" s="2"/>
      <c r="ACG111" s="2"/>
      <c r="ACH111" s="2"/>
      <c r="ACI111" s="2"/>
      <c r="ACJ111" s="2"/>
      <c r="ACK111" s="2"/>
      <c r="ACL111" s="2"/>
      <c r="ACM111" s="2"/>
      <c r="ACN111" s="2"/>
      <c r="ACO111" s="2"/>
      <c r="ACP111" s="2"/>
      <c r="ACQ111" s="2"/>
      <c r="ACR111" s="2"/>
      <c r="ACS111" s="2"/>
      <c r="ACT111" s="2"/>
      <c r="ACU111" s="2"/>
      <c r="ACV111" s="2"/>
      <c r="ACW111" s="2"/>
      <c r="ACX111" s="2"/>
      <c r="ACY111" s="2"/>
      <c r="ACZ111" s="2"/>
      <c r="ADA111" s="2"/>
      <c r="ADB111" s="2"/>
      <c r="ADC111" s="2"/>
      <c r="ADD111" s="2"/>
      <c r="ADE111" s="2"/>
      <c r="ADF111" s="2"/>
      <c r="ADG111" s="2"/>
      <c r="ADH111" s="2"/>
      <c r="ADI111" s="2"/>
      <c r="ADJ111" s="2"/>
      <c r="ADK111" s="2"/>
      <c r="ADL111" s="2"/>
      <c r="ADM111" s="2"/>
      <c r="ADN111" s="2"/>
      <c r="ADO111" s="2"/>
      <c r="ADP111" s="2"/>
      <c r="ADQ111" s="2"/>
      <c r="ADR111" s="2"/>
      <c r="ADS111" s="2"/>
      <c r="ADT111" s="2"/>
      <c r="ADU111" s="2"/>
      <c r="ADV111" s="2"/>
      <c r="ADW111" s="2"/>
      <c r="ADX111" s="2"/>
      <c r="ADY111" s="2"/>
      <c r="ADZ111" s="2"/>
      <c r="AEA111" s="2"/>
      <c r="AEB111" s="2"/>
      <c r="AEC111" s="2"/>
      <c r="AED111" s="2"/>
      <c r="AEE111" s="2"/>
      <c r="AEF111" s="2"/>
      <c r="AEG111" s="2"/>
      <c r="AEH111" s="2"/>
      <c r="AEI111" s="2"/>
      <c r="AEJ111" s="2"/>
      <c r="AEK111" s="2"/>
      <c r="AEL111" s="2"/>
      <c r="AEM111" s="2"/>
      <c r="AEN111" s="2"/>
      <c r="AEO111" s="2"/>
      <c r="AEP111" s="2"/>
      <c r="AEQ111" s="2"/>
      <c r="AER111" s="2"/>
      <c r="AES111" s="2"/>
      <c r="AET111" s="2"/>
      <c r="AEU111" s="2"/>
      <c r="AEV111" s="2"/>
      <c r="AEW111" s="2"/>
      <c r="AEX111" s="2"/>
      <c r="AEY111" s="2"/>
      <c r="AEZ111" s="2"/>
      <c r="AFA111" s="2"/>
      <c r="AFB111" s="2"/>
      <c r="AFC111" s="2"/>
      <c r="AFD111" s="2"/>
      <c r="AFE111" s="2"/>
      <c r="AFF111" s="2"/>
      <c r="AFG111" s="2"/>
      <c r="AFH111" s="2"/>
      <c r="AFI111" s="2"/>
      <c r="AFJ111" s="2"/>
      <c r="AFK111" s="2"/>
      <c r="AFL111" s="2"/>
      <c r="AFM111" s="2"/>
      <c r="AFN111" s="2"/>
      <c r="AFO111" s="2"/>
      <c r="AFP111" s="2"/>
      <c r="AFQ111" s="2"/>
      <c r="AFR111" s="2"/>
      <c r="AFS111" s="2"/>
      <c r="AFT111" s="2"/>
      <c r="AFU111" s="2"/>
      <c r="AFV111" s="2"/>
      <c r="AFW111" s="2"/>
      <c r="AFX111" s="2"/>
      <c r="AFY111" s="2"/>
      <c r="AFZ111" s="2"/>
      <c r="AGA111" s="2"/>
      <c r="AGB111" s="2"/>
      <c r="AGC111" s="2"/>
      <c r="AGD111" s="2"/>
      <c r="AGE111" s="2"/>
      <c r="AGF111" s="2"/>
      <c r="AGG111" s="2"/>
      <c r="AGH111" s="2"/>
      <c r="AGI111" s="2"/>
      <c r="AGJ111" s="2"/>
      <c r="AGK111" s="2"/>
      <c r="AGL111" s="2"/>
      <c r="AGM111" s="2"/>
      <c r="AGN111" s="2"/>
      <c r="AGO111" s="2"/>
      <c r="AGP111" s="2"/>
      <c r="AGQ111" s="2"/>
      <c r="AGR111" s="2"/>
      <c r="AGS111" s="2"/>
      <c r="AGT111" s="2"/>
      <c r="AGU111" s="2"/>
      <c r="AGV111" s="2"/>
      <c r="AGW111" s="2"/>
      <c r="AGX111" s="2"/>
      <c r="AGY111" s="2"/>
      <c r="AGZ111" s="2"/>
      <c r="AHA111" s="2"/>
      <c r="AHB111" s="2"/>
      <c r="AHC111" s="2"/>
      <c r="AHD111" s="2"/>
      <c r="AHE111" s="2"/>
      <c r="AHF111" s="2"/>
      <c r="AHG111" s="2"/>
      <c r="AHH111" s="2"/>
      <c r="AHI111" s="2"/>
      <c r="AHJ111" s="2"/>
      <c r="AHK111" s="2"/>
      <c r="AHL111" s="2"/>
      <c r="AHM111" s="2"/>
      <c r="AHN111" s="2"/>
      <c r="AHO111" s="2"/>
      <c r="AHP111" s="2"/>
      <c r="AHQ111" s="2"/>
      <c r="AHR111" s="2"/>
      <c r="AHS111" s="2"/>
      <c r="AHT111" s="2"/>
      <c r="AHU111" s="2"/>
      <c r="AHV111" s="2"/>
      <c r="AHW111" s="2"/>
      <c r="AHX111" s="2"/>
      <c r="AHY111" s="2"/>
      <c r="AHZ111" s="2"/>
      <c r="AIA111" s="2"/>
      <c r="AIB111" s="2"/>
      <c r="AIC111" s="2"/>
      <c r="AID111" s="2"/>
      <c r="AIE111" s="2"/>
      <c r="AIF111" s="2"/>
      <c r="AIG111" s="2"/>
      <c r="AIH111" s="2"/>
      <c r="AII111" s="2"/>
      <c r="AIJ111" s="2"/>
      <c r="AIK111" s="2"/>
      <c r="AIL111" s="2"/>
      <c r="AIM111" s="2"/>
      <c r="AIN111" s="2"/>
      <c r="AIO111" s="2"/>
      <c r="AIP111" s="2"/>
      <c r="AIQ111" s="2"/>
      <c r="AIR111" s="2"/>
      <c r="AIS111" s="2"/>
      <c r="AIT111" s="2"/>
      <c r="AIU111" s="2"/>
      <c r="AIV111" s="2"/>
      <c r="AIW111" s="2"/>
      <c r="AIX111" s="2"/>
      <c r="AIY111" s="2"/>
      <c r="AIZ111" s="2"/>
      <c r="AJA111" s="2"/>
      <c r="AJB111" s="2"/>
      <c r="AJC111" s="2"/>
      <c r="AJD111" s="2"/>
      <c r="AJE111" s="2"/>
      <c r="AJF111" s="2"/>
      <c r="AJG111" s="2"/>
      <c r="AJH111" s="2"/>
      <c r="AJI111" s="2"/>
      <c r="AJJ111" s="2"/>
      <c r="AJK111" s="2"/>
      <c r="AJL111" s="2"/>
      <c r="AJM111" s="2"/>
      <c r="AJN111" s="2"/>
      <c r="AJO111" s="2"/>
      <c r="AJP111" s="2"/>
      <c r="AJQ111" s="2"/>
      <c r="AJR111" s="2"/>
      <c r="AJS111" s="2"/>
      <c r="AJT111" s="2"/>
      <c r="AJU111" s="2"/>
      <c r="AJV111" s="2"/>
      <c r="AJW111" s="2"/>
      <c r="AJX111" s="2"/>
      <c r="AJY111" s="2"/>
      <c r="AJZ111" s="2"/>
      <c r="AKA111" s="2"/>
      <c r="AKB111" s="2"/>
      <c r="AKC111" s="2"/>
      <c r="AKD111" s="2"/>
      <c r="AKE111" s="2"/>
      <c r="AKF111" s="2"/>
      <c r="AKG111" s="2"/>
      <c r="AKH111" s="2"/>
      <c r="AKI111" s="2"/>
      <c r="AKJ111" s="2"/>
      <c r="AKK111" s="2"/>
      <c r="AKL111" s="2"/>
      <c r="AKM111" s="2"/>
      <c r="AKN111" s="2"/>
      <c r="AKO111" s="2"/>
      <c r="AKP111" s="2"/>
      <c r="AKQ111" s="2"/>
      <c r="AKR111" s="2"/>
      <c r="AKS111" s="2"/>
      <c r="AKT111" s="2"/>
      <c r="AKU111" s="2"/>
      <c r="AKV111" s="2"/>
      <c r="AKW111" s="2"/>
      <c r="AKX111" s="2"/>
      <c r="AKY111" s="2"/>
      <c r="AKZ111" s="2"/>
      <c r="ALA111" s="2"/>
      <c r="ALB111" s="2"/>
      <c r="ALC111" s="2"/>
      <c r="ALD111" s="2"/>
      <c r="ALE111" s="2"/>
      <c r="ALF111" s="2"/>
      <c r="ALG111" s="2"/>
      <c r="ALH111" s="2"/>
      <c r="ALI111" s="2"/>
      <c r="ALJ111" s="2"/>
      <c r="ALK111" s="2"/>
      <c r="ALL111" s="2"/>
      <c r="ALM111" s="2"/>
      <c r="ALN111" s="2"/>
      <c r="ALO111" s="2"/>
      <c r="ALP111" s="2"/>
      <c r="ALQ111" s="2"/>
      <c r="ALR111" s="2"/>
      <c r="ALS111" s="2"/>
      <c r="ALT111" s="2"/>
      <c r="ALU111" s="2"/>
      <c r="ALV111" s="2"/>
      <c r="ALW111" s="2"/>
      <c r="ALX111" s="2"/>
      <c r="ALY111" s="2"/>
      <c r="ALZ111" s="2"/>
      <c r="AMA111" s="2"/>
      <c r="AMB111" s="2"/>
      <c r="AMC111" s="2"/>
      <c r="AMD111" s="2"/>
      <c r="AME111" s="2"/>
      <c r="AMF111" s="2"/>
      <c r="AMG111" s="2"/>
      <c r="AMH111" s="2"/>
      <c r="AMI111" s="2"/>
      <c r="AMJ111" s="2"/>
    </row>
    <row r="112" spans="1:1024" customFormat="1" x14ac:dyDescent="0.3">
      <c r="A112" s="13">
        <v>102</v>
      </c>
      <c r="B112" s="14" t="s">
        <v>37</v>
      </c>
      <c r="C112" s="13" t="s">
        <v>50</v>
      </c>
      <c r="D112" s="13" t="s">
        <v>348</v>
      </c>
      <c r="E112" s="15" t="s">
        <v>40</v>
      </c>
      <c r="F112" s="28" t="s">
        <v>349</v>
      </c>
      <c r="G112" s="28" t="s">
        <v>350</v>
      </c>
      <c r="H112" s="13" t="s">
        <v>43</v>
      </c>
      <c r="I112" s="16">
        <v>2.67</v>
      </c>
      <c r="J112" s="13" t="s">
        <v>50</v>
      </c>
      <c r="K112" s="13">
        <v>0</v>
      </c>
      <c r="L112" s="13">
        <v>0</v>
      </c>
      <c r="M112" s="13">
        <v>126</v>
      </c>
      <c r="N112" s="13">
        <v>0</v>
      </c>
      <c r="O112" s="13">
        <v>0</v>
      </c>
      <c r="P112" s="13">
        <v>126</v>
      </c>
      <c r="Q112" s="13">
        <v>0</v>
      </c>
      <c r="R112" s="13">
        <v>0</v>
      </c>
      <c r="S112" s="13">
        <v>21</v>
      </c>
      <c r="T112" s="13">
        <v>105</v>
      </c>
      <c r="U112" s="13">
        <v>0</v>
      </c>
      <c r="V112" s="13">
        <v>2450</v>
      </c>
      <c r="W112" s="13">
        <f t="shared" si="3"/>
        <v>6541.5</v>
      </c>
      <c r="X112" s="13"/>
      <c r="Y112" s="13"/>
      <c r="Z112" s="13"/>
      <c r="AA112" s="13">
        <v>1</v>
      </c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  <c r="WB112" s="2"/>
      <c r="WC112" s="2"/>
      <c r="WD112" s="2"/>
      <c r="WE112" s="2"/>
      <c r="WF112" s="2"/>
      <c r="WG112" s="2"/>
      <c r="WH112" s="2"/>
      <c r="WI112" s="2"/>
      <c r="WJ112" s="2"/>
      <c r="WK112" s="2"/>
      <c r="WL112" s="2"/>
      <c r="WM112" s="2"/>
      <c r="WN112" s="2"/>
      <c r="WO112" s="2"/>
      <c r="WP112" s="2"/>
      <c r="WQ112" s="2"/>
      <c r="WR112" s="2"/>
      <c r="WS112" s="2"/>
      <c r="WT112" s="2"/>
      <c r="WU112" s="2"/>
      <c r="WV112" s="2"/>
      <c r="WW112" s="2"/>
      <c r="WX112" s="2"/>
      <c r="WY112" s="2"/>
      <c r="WZ112" s="2"/>
      <c r="XA112" s="2"/>
      <c r="XB112" s="2"/>
      <c r="XC112" s="2"/>
      <c r="XD112" s="2"/>
      <c r="XE112" s="2"/>
      <c r="XF112" s="2"/>
      <c r="XG112" s="2"/>
      <c r="XH112" s="2"/>
      <c r="XI112" s="2"/>
      <c r="XJ112" s="2"/>
      <c r="XK112" s="2"/>
      <c r="XL112" s="2"/>
      <c r="XM112" s="2"/>
      <c r="XN112" s="2"/>
      <c r="XO112" s="2"/>
      <c r="XP112" s="2"/>
      <c r="XQ112" s="2"/>
      <c r="XR112" s="2"/>
      <c r="XS112" s="2"/>
      <c r="XT112" s="2"/>
      <c r="XU112" s="2"/>
      <c r="XV112" s="2"/>
      <c r="XW112" s="2"/>
      <c r="XX112" s="2"/>
      <c r="XY112" s="2"/>
      <c r="XZ112" s="2"/>
      <c r="YA112" s="2"/>
      <c r="YB112" s="2"/>
      <c r="YC112" s="2"/>
      <c r="YD112" s="2"/>
      <c r="YE112" s="2"/>
      <c r="YF112" s="2"/>
      <c r="YG112" s="2"/>
      <c r="YH112" s="2"/>
      <c r="YI112" s="2"/>
      <c r="YJ112" s="2"/>
      <c r="YK112" s="2"/>
      <c r="YL112" s="2"/>
      <c r="YM112" s="2"/>
      <c r="YN112" s="2"/>
      <c r="YO112" s="2"/>
      <c r="YP112" s="2"/>
      <c r="YQ112" s="2"/>
      <c r="YR112" s="2"/>
      <c r="YS112" s="2"/>
      <c r="YT112" s="2"/>
      <c r="YU112" s="2"/>
      <c r="YV112" s="2"/>
      <c r="YW112" s="2"/>
      <c r="YX112" s="2"/>
      <c r="YY112" s="2"/>
      <c r="YZ112" s="2"/>
      <c r="ZA112" s="2"/>
      <c r="ZB112" s="2"/>
      <c r="ZC112" s="2"/>
      <c r="ZD112" s="2"/>
      <c r="ZE112" s="2"/>
      <c r="ZF112" s="2"/>
      <c r="ZG112" s="2"/>
      <c r="ZH112" s="2"/>
      <c r="ZI112" s="2"/>
      <c r="ZJ112" s="2"/>
      <c r="ZK112" s="2"/>
      <c r="ZL112" s="2"/>
      <c r="ZM112" s="2"/>
      <c r="ZN112" s="2"/>
      <c r="ZO112" s="2"/>
      <c r="ZP112" s="2"/>
      <c r="ZQ112" s="2"/>
      <c r="ZR112" s="2"/>
      <c r="ZS112" s="2"/>
      <c r="ZT112" s="2"/>
      <c r="ZU112" s="2"/>
      <c r="ZV112" s="2"/>
      <c r="ZW112" s="2"/>
      <c r="ZX112" s="2"/>
      <c r="ZY112" s="2"/>
      <c r="ZZ112" s="2"/>
      <c r="AAA112" s="2"/>
      <c r="AAB112" s="2"/>
      <c r="AAC112" s="2"/>
      <c r="AAD112" s="2"/>
      <c r="AAE112" s="2"/>
      <c r="AAF112" s="2"/>
      <c r="AAG112" s="2"/>
      <c r="AAH112" s="2"/>
      <c r="AAI112" s="2"/>
      <c r="AAJ112" s="2"/>
      <c r="AAK112" s="2"/>
      <c r="AAL112" s="2"/>
      <c r="AAM112" s="2"/>
      <c r="AAN112" s="2"/>
      <c r="AAO112" s="2"/>
      <c r="AAP112" s="2"/>
      <c r="AAQ112" s="2"/>
      <c r="AAR112" s="2"/>
      <c r="AAS112" s="2"/>
      <c r="AAT112" s="2"/>
      <c r="AAU112" s="2"/>
      <c r="AAV112" s="2"/>
      <c r="AAW112" s="2"/>
      <c r="AAX112" s="2"/>
      <c r="AAY112" s="2"/>
      <c r="AAZ112" s="2"/>
      <c r="ABA112" s="2"/>
      <c r="ABB112" s="2"/>
      <c r="ABC112" s="2"/>
      <c r="ABD112" s="2"/>
      <c r="ABE112" s="2"/>
      <c r="ABF112" s="2"/>
      <c r="ABG112" s="2"/>
      <c r="ABH112" s="2"/>
      <c r="ABI112" s="2"/>
      <c r="ABJ112" s="2"/>
      <c r="ABK112" s="2"/>
      <c r="ABL112" s="2"/>
      <c r="ABM112" s="2"/>
      <c r="ABN112" s="2"/>
      <c r="ABO112" s="2"/>
      <c r="ABP112" s="2"/>
      <c r="ABQ112" s="2"/>
      <c r="ABR112" s="2"/>
      <c r="ABS112" s="2"/>
      <c r="ABT112" s="2"/>
      <c r="ABU112" s="2"/>
      <c r="ABV112" s="2"/>
      <c r="ABW112" s="2"/>
      <c r="ABX112" s="2"/>
      <c r="ABY112" s="2"/>
      <c r="ABZ112" s="2"/>
      <c r="ACA112" s="2"/>
      <c r="ACB112" s="2"/>
      <c r="ACC112" s="2"/>
      <c r="ACD112" s="2"/>
      <c r="ACE112" s="2"/>
      <c r="ACF112" s="2"/>
      <c r="ACG112" s="2"/>
      <c r="ACH112" s="2"/>
      <c r="ACI112" s="2"/>
      <c r="ACJ112" s="2"/>
      <c r="ACK112" s="2"/>
      <c r="ACL112" s="2"/>
      <c r="ACM112" s="2"/>
      <c r="ACN112" s="2"/>
      <c r="ACO112" s="2"/>
      <c r="ACP112" s="2"/>
      <c r="ACQ112" s="2"/>
      <c r="ACR112" s="2"/>
      <c r="ACS112" s="2"/>
      <c r="ACT112" s="2"/>
      <c r="ACU112" s="2"/>
      <c r="ACV112" s="2"/>
      <c r="ACW112" s="2"/>
      <c r="ACX112" s="2"/>
      <c r="ACY112" s="2"/>
      <c r="ACZ112" s="2"/>
      <c r="ADA112" s="2"/>
      <c r="ADB112" s="2"/>
      <c r="ADC112" s="2"/>
      <c r="ADD112" s="2"/>
      <c r="ADE112" s="2"/>
      <c r="ADF112" s="2"/>
      <c r="ADG112" s="2"/>
      <c r="ADH112" s="2"/>
      <c r="ADI112" s="2"/>
      <c r="ADJ112" s="2"/>
      <c r="ADK112" s="2"/>
      <c r="ADL112" s="2"/>
      <c r="ADM112" s="2"/>
      <c r="ADN112" s="2"/>
      <c r="ADO112" s="2"/>
      <c r="ADP112" s="2"/>
      <c r="ADQ112" s="2"/>
      <c r="ADR112" s="2"/>
      <c r="ADS112" s="2"/>
      <c r="ADT112" s="2"/>
      <c r="ADU112" s="2"/>
      <c r="ADV112" s="2"/>
      <c r="ADW112" s="2"/>
      <c r="ADX112" s="2"/>
      <c r="ADY112" s="2"/>
      <c r="ADZ112" s="2"/>
      <c r="AEA112" s="2"/>
      <c r="AEB112" s="2"/>
      <c r="AEC112" s="2"/>
      <c r="AED112" s="2"/>
      <c r="AEE112" s="2"/>
      <c r="AEF112" s="2"/>
      <c r="AEG112" s="2"/>
      <c r="AEH112" s="2"/>
      <c r="AEI112" s="2"/>
      <c r="AEJ112" s="2"/>
      <c r="AEK112" s="2"/>
      <c r="AEL112" s="2"/>
      <c r="AEM112" s="2"/>
      <c r="AEN112" s="2"/>
      <c r="AEO112" s="2"/>
      <c r="AEP112" s="2"/>
      <c r="AEQ112" s="2"/>
      <c r="AER112" s="2"/>
      <c r="AES112" s="2"/>
      <c r="AET112" s="2"/>
      <c r="AEU112" s="2"/>
      <c r="AEV112" s="2"/>
      <c r="AEW112" s="2"/>
      <c r="AEX112" s="2"/>
      <c r="AEY112" s="2"/>
      <c r="AEZ112" s="2"/>
      <c r="AFA112" s="2"/>
      <c r="AFB112" s="2"/>
      <c r="AFC112" s="2"/>
      <c r="AFD112" s="2"/>
      <c r="AFE112" s="2"/>
      <c r="AFF112" s="2"/>
      <c r="AFG112" s="2"/>
      <c r="AFH112" s="2"/>
      <c r="AFI112" s="2"/>
      <c r="AFJ112" s="2"/>
      <c r="AFK112" s="2"/>
      <c r="AFL112" s="2"/>
      <c r="AFM112" s="2"/>
      <c r="AFN112" s="2"/>
      <c r="AFO112" s="2"/>
      <c r="AFP112" s="2"/>
      <c r="AFQ112" s="2"/>
      <c r="AFR112" s="2"/>
      <c r="AFS112" s="2"/>
      <c r="AFT112" s="2"/>
      <c r="AFU112" s="2"/>
      <c r="AFV112" s="2"/>
      <c r="AFW112" s="2"/>
      <c r="AFX112" s="2"/>
      <c r="AFY112" s="2"/>
      <c r="AFZ112" s="2"/>
      <c r="AGA112" s="2"/>
      <c r="AGB112" s="2"/>
      <c r="AGC112" s="2"/>
      <c r="AGD112" s="2"/>
      <c r="AGE112" s="2"/>
      <c r="AGF112" s="2"/>
      <c r="AGG112" s="2"/>
      <c r="AGH112" s="2"/>
      <c r="AGI112" s="2"/>
      <c r="AGJ112" s="2"/>
      <c r="AGK112" s="2"/>
      <c r="AGL112" s="2"/>
      <c r="AGM112" s="2"/>
      <c r="AGN112" s="2"/>
      <c r="AGO112" s="2"/>
      <c r="AGP112" s="2"/>
      <c r="AGQ112" s="2"/>
      <c r="AGR112" s="2"/>
      <c r="AGS112" s="2"/>
      <c r="AGT112" s="2"/>
      <c r="AGU112" s="2"/>
      <c r="AGV112" s="2"/>
      <c r="AGW112" s="2"/>
      <c r="AGX112" s="2"/>
      <c r="AGY112" s="2"/>
      <c r="AGZ112" s="2"/>
      <c r="AHA112" s="2"/>
      <c r="AHB112" s="2"/>
      <c r="AHC112" s="2"/>
      <c r="AHD112" s="2"/>
      <c r="AHE112" s="2"/>
      <c r="AHF112" s="2"/>
      <c r="AHG112" s="2"/>
      <c r="AHH112" s="2"/>
      <c r="AHI112" s="2"/>
      <c r="AHJ112" s="2"/>
      <c r="AHK112" s="2"/>
      <c r="AHL112" s="2"/>
      <c r="AHM112" s="2"/>
      <c r="AHN112" s="2"/>
      <c r="AHO112" s="2"/>
      <c r="AHP112" s="2"/>
      <c r="AHQ112" s="2"/>
      <c r="AHR112" s="2"/>
      <c r="AHS112" s="2"/>
      <c r="AHT112" s="2"/>
      <c r="AHU112" s="2"/>
      <c r="AHV112" s="2"/>
      <c r="AHW112" s="2"/>
      <c r="AHX112" s="2"/>
      <c r="AHY112" s="2"/>
      <c r="AHZ112" s="2"/>
      <c r="AIA112" s="2"/>
      <c r="AIB112" s="2"/>
      <c r="AIC112" s="2"/>
      <c r="AID112" s="2"/>
      <c r="AIE112" s="2"/>
      <c r="AIF112" s="2"/>
      <c r="AIG112" s="2"/>
      <c r="AIH112" s="2"/>
      <c r="AII112" s="2"/>
      <c r="AIJ112" s="2"/>
      <c r="AIK112" s="2"/>
      <c r="AIL112" s="2"/>
      <c r="AIM112" s="2"/>
      <c r="AIN112" s="2"/>
      <c r="AIO112" s="2"/>
      <c r="AIP112" s="2"/>
      <c r="AIQ112" s="2"/>
      <c r="AIR112" s="2"/>
      <c r="AIS112" s="2"/>
      <c r="AIT112" s="2"/>
      <c r="AIU112" s="2"/>
      <c r="AIV112" s="2"/>
      <c r="AIW112" s="2"/>
      <c r="AIX112" s="2"/>
      <c r="AIY112" s="2"/>
      <c r="AIZ112" s="2"/>
      <c r="AJA112" s="2"/>
      <c r="AJB112" s="2"/>
      <c r="AJC112" s="2"/>
      <c r="AJD112" s="2"/>
      <c r="AJE112" s="2"/>
      <c r="AJF112" s="2"/>
      <c r="AJG112" s="2"/>
      <c r="AJH112" s="2"/>
      <c r="AJI112" s="2"/>
      <c r="AJJ112" s="2"/>
      <c r="AJK112" s="2"/>
      <c r="AJL112" s="2"/>
      <c r="AJM112" s="2"/>
      <c r="AJN112" s="2"/>
      <c r="AJO112" s="2"/>
      <c r="AJP112" s="2"/>
      <c r="AJQ112" s="2"/>
      <c r="AJR112" s="2"/>
      <c r="AJS112" s="2"/>
      <c r="AJT112" s="2"/>
      <c r="AJU112" s="2"/>
      <c r="AJV112" s="2"/>
      <c r="AJW112" s="2"/>
      <c r="AJX112" s="2"/>
      <c r="AJY112" s="2"/>
      <c r="AJZ112" s="2"/>
      <c r="AKA112" s="2"/>
      <c r="AKB112" s="2"/>
      <c r="AKC112" s="2"/>
      <c r="AKD112" s="2"/>
      <c r="AKE112" s="2"/>
      <c r="AKF112" s="2"/>
      <c r="AKG112" s="2"/>
      <c r="AKH112" s="2"/>
      <c r="AKI112" s="2"/>
      <c r="AKJ112" s="2"/>
      <c r="AKK112" s="2"/>
      <c r="AKL112" s="2"/>
      <c r="AKM112" s="2"/>
      <c r="AKN112" s="2"/>
      <c r="AKO112" s="2"/>
      <c r="AKP112" s="2"/>
      <c r="AKQ112" s="2"/>
      <c r="AKR112" s="2"/>
      <c r="AKS112" s="2"/>
      <c r="AKT112" s="2"/>
      <c r="AKU112" s="2"/>
      <c r="AKV112" s="2"/>
      <c r="AKW112" s="2"/>
      <c r="AKX112" s="2"/>
      <c r="AKY112" s="2"/>
      <c r="AKZ112" s="2"/>
      <c r="ALA112" s="2"/>
      <c r="ALB112" s="2"/>
      <c r="ALC112" s="2"/>
      <c r="ALD112" s="2"/>
      <c r="ALE112" s="2"/>
      <c r="ALF112" s="2"/>
      <c r="ALG112" s="2"/>
      <c r="ALH112" s="2"/>
      <c r="ALI112" s="2"/>
      <c r="ALJ112" s="2"/>
      <c r="ALK112" s="2"/>
      <c r="ALL112" s="2"/>
      <c r="ALM112" s="2"/>
      <c r="ALN112" s="2"/>
      <c r="ALO112" s="2"/>
      <c r="ALP112" s="2"/>
      <c r="ALQ112" s="2"/>
      <c r="ALR112" s="2"/>
      <c r="ALS112" s="2"/>
      <c r="ALT112" s="2"/>
      <c r="ALU112" s="2"/>
      <c r="ALV112" s="2"/>
      <c r="ALW112" s="2"/>
      <c r="ALX112" s="2"/>
      <c r="ALY112" s="2"/>
      <c r="ALZ112" s="2"/>
      <c r="AMA112" s="2"/>
      <c r="AMB112" s="2"/>
      <c r="AMC112" s="2"/>
      <c r="AMD112" s="2"/>
      <c r="AME112" s="2"/>
      <c r="AMF112" s="2"/>
      <c r="AMG112" s="2"/>
      <c r="AMH112" s="2"/>
      <c r="AMI112" s="2"/>
      <c r="AMJ112" s="2"/>
    </row>
    <row r="113" spans="1:1024" customFormat="1" x14ac:dyDescent="0.3">
      <c r="A113" s="13">
        <v>103</v>
      </c>
      <c r="B113" s="14" t="s">
        <v>37</v>
      </c>
      <c r="C113" s="13" t="s">
        <v>38</v>
      </c>
      <c r="D113" s="13" t="s">
        <v>351</v>
      </c>
      <c r="E113" s="15" t="s">
        <v>47</v>
      </c>
      <c r="F113" s="28" t="s">
        <v>352</v>
      </c>
      <c r="G113" s="28" t="s">
        <v>353</v>
      </c>
      <c r="H113" s="13" t="s">
        <v>43</v>
      </c>
      <c r="I113" s="16">
        <v>1.42</v>
      </c>
      <c r="J113" s="13" t="s">
        <v>38</v>
      </c>
      <c r="K113" s="13">
        <v>0</v>
      </c>
      <c r="L113" s="13">
        <v>0</v>
      </c>
      <c r="M113" s="13">
        <v>39</v>
      </c>
      <c r="N113" s="13">
        <v>0</v>
      </c>
      <c r="O113" s="13">
        <v>0</v>
      </c>
      <c r="P113" s="13">
        <v>39</v>
      </c>
      <c r="Q113" s="13">
        <v>0</v>
      </c>
      <c r="R113" s="13">
        <v>0</v>
      </c>
      <c r="S113" s="13">
        <v>0</v>
      </c>
      <c r="T113" s="13">
        <v>39</v>
      </c>
      <c r="U113" s="13">
        <v>0</v>
      </c>
      <c r="V113" s="13">
        <v>450</v>
      </c>
      <c r="W113" s="13">
        <f t="shared" si="3"/>
        <v>639</v>
      </c>
      <c r="X113" s="13"/>
      <c r="Y113" s="13"/>
      <c r="Z113" s="15"/>
      <c r="AA113" s="13">
        <v>1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  <c r="WB113" s="2"/>
      <c r="WC113" s="2"/>
      <c r="WD113" s="2"/>
      <c r="WE113" s="2"/>
      <c r="WF113" s="2"/>
      <c r="WG113" s="2"/>
      <c r="WH113" s="2"/>
      <c r="WI113" s="2"/>
      <c r="WJ113" s="2"/>
      <c r="WK113" s="2"/>
      <c r="WL113" s="2"/>
      <c r="WM113" s="2"/>
      <c r="WN113" s="2"/>
      <c r="WO113" s="2"/>
      <c r="WP113" s="2"/>
      <c r="WQ113" s="2"/>
      <c r="WR113" s="2"/>
      <c r="WS113" s="2"/>
      <c r="WT113" s="2"/>
      <c r="WU113" s="2"/>
      <c r="WV113" s="2"/>
      <c r="WW113" s="2"/>
      <c r="WX113" s="2"/>
      <c r="WY113" s="2"/>
      <c r="WZ113" s="2"/>
      <c r="XA113" s="2"/>
      <c r="XB113" s="2"/>
      <c r="XC113" s="2"/>
      <c r="XD113" s="2"/>
      <c r="XE113" s="2"/>
      <c r="XF113" s="2"/>
      <c r="XG113" s="2"/>
      <c r="XH113" s="2"/>
      <c r="XI113" s="2"/>
      <c r="XJ113" s="2"/>
      <c r="XK113" s="2"/>
      <c r="XL113" s="2"/>
      <c r="XM113" s="2"/>
      <c r="XN113" s="2"/>
      <c r="XO113" s="2"/>
      <c r="XP113" s="2"/>
      <c r="XQ113" s="2"/>
      <c r="XR113" s="2"/>
      <c r="XS113" s="2"/>
      <c r="XT113" s="2"/>
      <c r="XU113" s="2"/>
      <c r="XV113" s="2"/>
      <c r="XW113" s="2"/>
      <c r="XX113" s="2"/>
      <c r="XY113" s="2"/>
      <c r="XZ113" s="2"/>
      <c r="YA113" s="2"/>
      <c r="YB113" s="2"/>
      <c r="YC113" s="2"/>
      <c r="YD113" s="2"/>
      <c r="YE113" s="2"/>
      <c r="YF113" s="2"/>
      <c r="YG113" s="2"/>
      <c r="YH113" s="2"/>
      <c r="YI113" s="2"/>
      <c r="YJ113" s="2"/>
      <c r="YK113" s="2"/>
      <c r="YL113" s="2"/>
      <c r="YM113" s="2"/>
      <c r="YN113" s="2"/>
      <c r="YO113" s="2"/>
      <c r="YP113" s="2"/>
      <c r="YQ113" s="2"/>
      <c r="YR113" s="2"/>
      <c r="YS113" s="2"/>
      <c r="YT113" s="2"/>
      <c r="YU113" s="2"/>
      <c r="YV113" s="2"/>
      <c r="YW113" s="2"/>
      <c r="YX113" s="2"/>
      <c r="YY113" s="2"/>
      <c r="YZ113" s="2"/>
      <c r="ZA113" s="2"/>
      <c r="ZB113" s="2"/>
      <c r="ZC113" s="2"/>
      <c r="ZD113" s="2"/>
      <c r="ZE113" s="2"/>
      <c r="ZF113" s="2"/>
      <c r="ZG113" s="2"/>
      <c r="ZH113" s="2"/>
      <c r="ZI113" s="2"/>
      <c r="ZJ113" s="2"/>
      <c r="ZK113" s="2"/>
      <c r="ZL113" s="2"/>
      <c r="ZM113" s="2"/>
      <c r="ZN113" s="2"/>
      <c r="ZO113" s="2"/>
      <c r="ZP113" s="2"/>
      <c r="ZQ113" s="2"/>
      <c r="ZR113" s="2"/>
      <c r="ZS113" s="2"/>
      <c r="ZT113" s="2"/>
      <c r="ZU113" s="2"/>
      <c r="ZV113" s="2"/>
      <c r="ZW113" s="2"/>
      <c r="ZX113" s="2"/>
      <c r="ZY113" s="2"/>
      <c r="ZZ113" s="2"/>
      <c r="AAA113" s="2"/>
      <c r="AAB113" s="2"/>
      <c r="AAC113" s="2"/>
      <c r="AAD113" s="2"/>
      <c r="AAE113" s="2"/>
      <c r="AAF113" s="2"/>
      <c r="AAG113" s="2"/>
      <c r="AAH113" s="2"/>
      <c r="AAI113" s="2"/>
      <c r="AAJ113" s="2"/>
      <c r="AAK113" s="2"/>
      <c r="AAL113" s="2"/>
      <c r="AAM113" s="2"/>
      <c r="AAN113" s="2"/>
      <c r="AAO113" s="2"/>
      <c r="AAP113" s="2"/>
      <c r="AAQ113" s="2"/>
      <c r="AAR113" s="2"/>
      <c r="AAS113" s="2"/>
      <c r="AAT113" s="2"/>
      <c r="AAU113" s="2"/>
      <c r="AAV113" s="2"/>
      <c r="AAW113" s="2"/>
      <c r="AAX113" s="2"/>
      <c r="AAY113" s="2"/>
      <c r="AAZ113" s="2"/>
      <c r="ABA113" s="2"/>
      <c r="ABB113" s="2"/>
      <c r="ABC113" s="2"/>
      <c r="ABD113" s="2"/>
      <c r="ABE113" s="2"/>
      <c r="ABF113" s="2"/>
      <c r="ABG113" s="2"/>
      <c r="ABH113" s="2"/>
      <c r="ABI113" s="2"/>
      <c r="ABJ113" s="2"/>
      <c r="ABK113" s="2"/>
      <c r="ABL113" s="2"/>
      <c r="ABM113" s="2"/>
      <c r="ABN113" s="2"/>
      <c r="ABO113" s="2"/>
      <c r="ABP113" s="2"/>
      <c r="ABQ113" s="2"/>
      <c r="ABR113" s="2"/>
      <c r="ABS113" s="2"/>
      <c r="ABT113" s="2"/>
      <c r="ABU113" s="2"/>
      <c r="ABV113" s="2"/>
      <c r="ABW113" s="2"/>
      <c r="ABX113" s="2"/>
      <c r="ABY113" s="2"/>
      <c r="ABZ113" s="2"/>
      <c r="ACA113" s="2"/>
      <c r="ACB113" s="2"/>
      <c r="ACC113" s="2"/>
      <c r="ACD113" s="2"/>
      <c r="ACE113" s="2"/>
      <c r="ACF113" s="2"/>
      <c r="ACG113" s="2"/>
      <c r="ACH113" s="2"/>
      <c r="ACI113" s="2"/>
      <c r="ACJ113" s="2"/>
      <c r="ACK113" s="2"/>
      <c r="ACL113" s="2"/>
      <c r="ACM113" s="2"/>
      <c r="ACN113" s="2"/>
      <c r="ACO113" s="2"/>
      <c r="ACP113" s="2"/>
      <c r="ACQ113" s="2"/>
      <c r="ACR113" s="2"/>
      <c r="ACS113" s="2"/>
      <c r="ACT113" s="2"/>
      <c r="ACU113" s="2"/>
      <c r="ACV113" s="2"/>
      <c r="ACW113" s="2"/>
      <c r="ACX113" s="2"/>
      <c r="ACY113" s="2"/>
      <c r="ACZ113" s="2"/>
      <c r="ADA113" s="2"/>
      <c r="ADB113" s="2"/>
      <c r="ADC113" s="2"/>
      <c r="ADD113" s="2"/>
      <c r="ADE113" s="2"/>
      <c r="ADF113" s="2"/>
      <c r="ADG113" s="2"/>
      <c r="ADH113" s="2"/>
      <c r="ADI113" s="2"/>
      <c r="ADJ113" s="2"/>
      <c r="ADK113" s="2"/>
      <c r="ADL113" s="2"/>
      <c r="ADM113" s="2"/>
      <c r="ADN113" s="2"/>
      <c r="ADO113" s="2"/>
      <c r="ADP113" s="2"/>
      <c r="ADQ113" s="2"/>
      <c r="ADR113" s="2"/>
      <c r="ADS113" s="2"/>
      <c r="ADT113" s="2"/>
      <c r="ADU113" s="2"/>
      <c r="ADV113" s="2"/>
      <c r="ADW113" s="2"/>
      <c r="ADX113" s="2"/>
      <c r="ADY113" s="2"/>
      <c r="ADZ113" s="2"/>
      <c r="AEA113" s="2"/>
      <c r="AEB113" s="2"/>
      <c r="AEC113" s="2"/>
      <c r="AED113" s="2"/>
      <c r="AEE113" s="2"/>
      <c r="AEF113" s="2"/>
      <c r="AEG113" s="2"/>
      <c r="AEH113" s="2"/>
      <c r="AEI113" s="2"/>
      <c r="AEJ113" s="2"/>
      <c r="AEK113" s="2"/>
      <c r="AEL113" s="2"/>
      <c r="AEM113" s="2"/>
      <c r="AEN113" s="2"/>
      <c r="AEO113" s="2"/>
      <c r="AEP113" s="2"/>
      <c r="AEQ113" s="2"/>
      <c r="AER113" s="2"/>
      <c r="AES113" s="2"/>
      <c r="AET113" s="2"/>
      <c r="AEU113" s="2"/>
      <c r="AEV113" s="2"/>
      <c r="AEW113" s="2"/>
      <c r="AEX113" s="2"/>
      <c r="AEY113" s="2"/>
      <c r="AEZ113" s="2"/>
      <c r="AFA113" s="2"/>
      <c r="AFB113" s="2"/>
      <c r="AFC113" s="2"/>
      <c r="AFD113" s="2"/>
      <c r="AFE113" s="2"/>
      <c r="AFF113" s="2"/>
      <c r="AFG113" s="2"/>
      <c r="AFH113" s="2"/>
      <c r="AFI113" s="2"/>
      <c r="AFJ113" s="2"/>
      <c r="AFK113" s="2"/>
      <c r="AFL113" s="2"/>
      <c r="AFM113" s="2"/>
      <c r="AFN113" s="2"/>
      <c r="AFO113" s="2"/>
      <c r="AFP113" s="2"/>
      <c r="AFQ113" s="2"/>
      <c r="AFR113" s="2"/>
      <c r="AFS113" s="2"/>
      <c r="AFT113" s="2"/>
      <c r="AFU113" s="2"/>
      <c r="AFV113" s="2"/>
      <c r="AFW113" s="2"/>
      <c r="AFX113" s="2"/>
      <c r="AFY113" s="2"/>
      <c r="AFZ113" s="2"/>
      <c r="AGA113" s="2"/>
      <c r="AGB113" s="2"/>
      <c r="AGC113" s="2"/>
      <c r="AGD113" s="2"/>
      <c r="AGE113" s="2"/>
      <c r="AGF113" s="2"/>
      <c r="AGG113" s="2"/>
      <c r="AGH113" s="2"/>
      <c r="AGI113" s="2"/>
      <c r="AGJ113" s="2"/>
      <c r="AGK113" s="2"/>
      <c r="AGL113" s="2"/>
      <c r="AGM113" s="2"/>
      <c r="AGN113" s="2"/>
      <c r="AGO113" s="2"/>
      <c r="AGP113" s="2"/>
      <c r="AGQ113" s="2"/>
      <c r="AGR113" s="2"/>
      <c r="AGS113" s="2"/>
      <c r="AGT113" s="2"/>
      <c r="AGU113" s="2"/>
      <c r="AGV113" s="2"/>
      <c r="AGW113" s="2"/>
      <c r="AGX113" s="2"/>
      <c r="AGY113" s="2"/>
      <c r="AGZ113" s="2"/>
      <c r="AHA113" s="2"/>
      <c r="AHB113" s="2"/>
      <c r="AHC113" s="2"/>
      <c r="AHD113" s="2"/>
      <c r="AHE113" s="2"/>
      <c r="AHF113" s="2"/>
      <c r="AHG113" s="2"/>
      <c r="AHH113" s="2"/>
      <c r="AHI113" s="2"/>
      <c r="AHJ113" s="2"/>
      <c r="AHK113" s="2"/>
      <c r="AHL113" s="2"/>
      <c r="AHM113" s="2"/>
      <c r="AHN113" s="2"/>
      <c r="AHO113" s="2"/>
      <c r="AHP113" s="2"/>
      <c r="AHQ113" s="2"/>
      <c r="AHR113" s="2"/>
      <c r="AHS113" s="2"/>
      <c r="AHT113" s="2"/>
      <c r="AHU113" s="2"/>
      <c r="AHV113" s="2"/>
      <c r="AHW113" s="2"/>
      <c r="AHX113" s="2"/>
      <c r="AHY113" s="2"/>
      <c r="AHZ113" s="2"/>
      <c r="AIA113" s="2"/>
      <c r="AIB113" s="2"/>
      <c r="AIC113" s="2"/>
      <c r="AID113" s="2"/>
      <c r="AIE113" s="2"/>
      <c r="AIF113" s="2"/>
      <c r="AIG113" s="2"/>
      <c r="AIH113" s="2"/>
      <c r="AII113" s="2"/>
      <c r="AIJ113" s="2"/>
      <c r="AIK113" s="2"/>
      <c r="AIL113" s="2"/>
      <c r="AIM113" s="2"/>
      <c r="AIN113" s="2"/>
      <c r="AIO113" s="2"/>
      <c r="AIP113" s="2"/>
      <c r="AIQ113" s="2"/>
      <c r="AIR113" s="2"/>
      <c r="AIS113" s="2"/>
      <c r="AIT113" s="2"/>
      <c r="AIU113" s="2"/>
      <c r="AIV113" s="2"/>
      <c r="AIW113" s="2"/>
      <c r="AIX113" s="2"/>
      <c r="AIY113" s="2"/>
      <c r="AIZ113" s="2"/>
      <c r="AJA113" s="2"/>
      <c r="AJB113" s="2"/>
      <c r="AJC113" s="2"/>
      <c r="AJD113" s="2"/>
      <c r="AJE113" s="2"/>
      <c r="AJF113" s="2"/>
      <c r="AJG113" s="2"/>
      <c r="AJH113" s="2"/>
      <c r="AJI113" s="2"/>
      <c r="AJJ113" s="2"/>
      <c r="AJK113" s="2"/>
      <c r="AJL113" s="2"/>
      <c r="AJM113" s="2"/>
      <c r="AJN113" s="2"/>
      <c r="AJO113" s="2"/>
      <c r="AJP113" s="2"/>
      <c r="AJQ113" s="2"/>
      <c r="AJR113" s="2"/>
      <c r="AJS113" s="2"/>
      <c r="AJT113" s="2"/>
      <c r="AJU113" s="2"/>
      <c r="AJV113" s="2"/>
      <c r="AJW113" s="2"/>
      <c r="AJX113" s="2"/>
      <c r="AJY113" s="2"/>
      <c r="AJZ113" s="2"/>
      <c r="AKA113" s="2"/>
      <c r="AKB113" s="2"/>
      <c r="AKC113" s="2"/>
      <c r="AKD113" s="2"/>
      <c r="AKE113" s="2"/>
      <c r="AKF113" s="2"/>
      <c r="AKG113" s="2"/>
      <c r="AKH113" s="2"/>
      <c r="AKI113" s="2"/>
      <c r="AKJ113" s="2"/>
      <c r="AKK113" s="2"/>
      <c r="AKL113" s="2"/>
      <c r="AKM113" s="2"/>
      <c r="AKN113" s="2"/>
      <c r="AKO113" s="2"/>
      <c r="AKP113" s="2"/>
      <c r="AKQ113" s="2"/>
      <c r="AKR113" s="2"/>
      <c r="AKS113" s="2"/>
      <c r="AKT113" s="2"/>
      <c r="AKU113" s="2"/>
      <c r="AKV113" s="2"/>
      <c r="AKW113" s="2"/>
      <c r="AKX113" s="2"/>
      <c r="AKY113" s="2"/>
      <c r="AKZ113" s="2"/>
      <c r="ALA113" s="2"/>
      <c r="ALB113" s="2"/>
      <c r="ALC113" s="2"/>
      <c r="ALD113" s="2"/>
      <c r="ALE113" s="2"/>
      <c r="ALF113" s="2"/>
      <c r="ALG113" s="2"/>
      <c r="ALH113" s="2"/>
      <c r="ALI113" s="2"/>
      <c r="ALJ113" s="2"/>
      <c r="ALK113" s="2"/>
      <c r="ALL113" s="2"/>
      <c r="ALM113" s="2"/>
      <c r="ALN113" s="2"/>
      <c r="ALO113" s="2"/>
      <c r="ALP113" s="2"/>
      <c r="ALQ113" s="2"/>
      <c r="ALR113" s="2"/>
      <c r="ALS113" s="2"/>
      <c r="ALT113" s="2"/>
      <c r="ALU113" s="2"/>
      <c r="ALV113" s="2"/>
      <c r="ALW113" s="2"/>
      <c r="ALX113" s="2"/>
      <c r="ALY113" s="2"/>
      <c r="ALZ113" s="2"/>
      <c r="AMA113" s="2"/>
      <c r="AMB113" s="2"/>
      <c r="AMC113" s="2"/>
      <c r="AMD113" s="2"/>
      <c r="AME113" s="2"/>
      <c r="AMF113" s="2"/>
      <c r="AMG113" s="2"/>
      <c r="AMH113" s="2"/>
      <c r="AMI113" s="2"/>
      <c r="AMJ113" s="2"/>
    </row>
    <row r="114" spans="1:1024" customFormat="1" x14ac:dyDescent="0.3">
      <c r="A114" s="13">
        <v>104</v>
      </c>
      <c r="B114" s="14" t="s">
        <v>37</v>
      </c>
      <c r="C114" s="21" t="s">
        <v>50</v>
      </c>
      <c r="D114" s="21" t="s">
        <v>354</v>
      </c>
      <c r="E114" s="21" t="s">
        <v>40</v>
      </c>
      <c r="F114" s="15" t="s">
        <v>355</v>
      </c>
      <c r="G114" s="15" t="s">
        <v>356</v>
      </c>
      <c r="H114" s="13" t="s">
        <v>43</v>
      </c>
      <c r="I114" s="16">
        <v>1.08</v>
      </c>
      <c r="J114" s="13" t="s">
        <v>50</v>
      </c>
      <c r="K114" s="13">
        <v>0</v>
      </c>
      <c r="L114" s="13">
        <v>0</v>
      </c>
      <c r="M114" s="13">
        <v>855</v>
      </c>
      <c r="N114" s="13">
        <v>0</v>
      </c>
      <c r="O114" s="13">
        <v>0</v>
      </c>
      <c r="P114" s="13">
        <v>855</v>
      </c>
      <c r="Q114" s="13">
        <v>0</v>
      </c>
      <c r="R114" s="13">
        <v>0</v>
      </c>
      <c r="S114" s="13">
        <v>14</v>
      </c>
      <c r="T114" s="13">
        <v>841</v>
      </c>
      <c r="U114" s="13">
        <v>0</v>
      </c>
      <c r="V114" s="13">
        <v>2153</v>
      </c>
      <c r="W114" s="13">
        <f t="shared" si="3"/>
        <v>2325.2400000000002</v>
      </c>
      <c r="X114" s="21"/>
      <c r="Y114" s="21"/>
      <c r="Z114" s="21"/>
      <c r="AA114" s="13">
        <v>1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  <c r="VF114" s="2"/>
      <c r="VG114" s="2"/>
      <c r="VH114" s="2"/>
      <c r="VI114" s="2"/>
      <c r="VJ114" s="2"/>
      <c r="VK114" s="2"/>
      <c r="VL114" s="2"/>
      <c r="VM114" s="2"/>
      <c r="VN114" s="2"/>
      <c r="VO114" s="2"/>
      <c r="VP114" s="2"/>
      <c r="VQ114" s="2"/>
      <c r="VR114" s="2"/>
      <c r="VS114" s="2"/>
      <c r="VT114" s="2"/>
      <c r="VU114" s="2"/>
      <c r="VV114" s="2"/>
      <c r="VW114" s="2"/>
      <c r="VX114" s="2"/>
      <c r="VY114" s="2"/>
      <c r="VZ114" s="2"/>
      <c r="WA114" s="2"/>
      <c r="WB114" s="2"/>
      <c r="WC114" s="2"/>
      <c r="WD114" s="2"/>
      <c r="WE114" s="2"/>
      <c r="WF114" s="2"/>
      <c r="WG114" s="2"/>
      <c r="WH114" s="2"/>
      <c r="WI114" s="2"/>
      <c r="WJ114" s="2"/>
      <c r="WK114" s="2"/>
      <c r="WL114" s="2"/>
      <c r="WM114" s="2"/>
      <c r="WN114" s="2"/>
      <c r="WO114" s="2"/>
      <c r="WP114" s="2"/>
      <c r="WQ114" s="2"/>
      <c r="WR114" s="2"/>
      <c r="WS114" s="2"/>
      <c r="WT114" s="2"/>
      <c r="WU114" s="2"/>
      <c r="WV114" s="2"/>
      <c r="WW114" s="2"/>
      <c r="WX114" s="2"/>
      <c r="WY114" s="2"/>
      <c r="WZ114" s="2"/>
      <c r="XA114" s="2"/>
      <c r="XB114" s="2"/>
      <c r="XC114" s="2"/>
      <c r="XD114" s="2"/>
      <c r="XE114" s="2"/>
      <c r="XF114" s="2"/>
      <c r="XG114" s="2"/>
      <c r="XH114" s="2"/>
      <c r="XI114" s="2"/>
      <c r="XJ114" s="2"/>
      <c r="XK114" s="2"/>
      <c r="XL114" s="2"/>
      <c r="XM114" s="2"/>
      <c r="XN114" s="2"/>
      <c r="XO114" s="2"/>
      <c r="XP114" s="2"/>
      <c r="XQ114" s="2"/>
      <c r="XR114" s="2"/>
      <c r="XS114" s="2"/>
      <c r="XT114" s="2"/>
      <c r="XU114" s="2"/>
      <c r="XV114" s="2"/>
      <c r="XW114" s="2"/>
      <c r="XX114" s="2"/>
      <c r="XY114" s="2"/>
      <c r="XZ114" s="2"/>
      <c r="YA114" s="2"/>
      <c r="YB114" s="2"/>
      <c r="YC114" s="2"/>
      <c r="YD114" s="2"/>
      <c r="YE114" s="2"/>
      <c r="YF114" s="2"/>
      <c r="YG114" s="2"/>
      <c r="YH114" s="2"/>
      <c r="YI114" s="2"/>
      <c r="YJ114" s="2"/>
      <c r="YK114" s="2"/>
      <c r="YL114" s="2"/>
      <c r="YM114" s="2"/>
      <c r="YN114" s="2"/>
      <c r="YO114" s="2"/>
      <c r="YP114" s="2"/>
      <c r="YQ114" s="2"/>
      <c r="YR114" s="2"/>
      <c r="YS114" s="2"/>
      <c r="YT114" s="2"/>
      <c r="YU114" s="2"/>
      <c r="YV114" s="2"/>
      <c r="YW114" s="2"/>
      <c r="YX114" s="2"/>
      <c r="YY114" s="2"/>
      <c r="YZ114" s="2"/>
      <c r="ZA114" s="2"/>
      <c r="ZB114" s="2"/>
      <c r="ZC114" s="2"/>
      <c r="ZD114" s="2"/>
      <c r="ZE114" s="2"/>
      <c r="ZF114" s="2"/>
      <c r="ZG114" s="2"/>
      <c r="ZH114" s="2"/>
      <c r="ZI114" s="2"/>
      <c r="ZJ114" s="2"/>
      <c r="ZK114" s="2"/>
      <c r="ZL114" s="2"/>
      <c r="ZM114" s="2"/>
      <c r="ZN114" s="2"/>
      <c r="ZO114" s="2"/>
      <c r="ZP114" s="2"/>
      <c r="ZQ114" s="2"/>
      <c r="ZR114" s="2"/>
      <c r="ZS114" s="2"/>
      <c r="ZT114" s="2"/>
      <c r="ZU114" s="2"/>
      <c r="ZV114" s="2"/>
      <c r="ZW114" s="2"/>
      <c r="ZX114" s="2"/>
      <c r="ZY114" s="2"/>
      <c r="ZZ114" s="2"/>
      <c r="AAA114" s="2"/>
      <c r="AAB114" s="2"/>
      <c r="AAC114" s="2"/>
      <c r="AAD114" s="2"/>
      <c r="AAE114" s="2"/>
      <c r="AAF114" s="2"/>
      <c r="AAG114" s="2"/>
      <c r="AAH114" s="2"/>
      <c r="AAI114" s="2"/>
      <c r="AAJ114" s="2"/>
      <c r="AAK114" s="2"/>
      <c r="AAL114" s="2"/>
      <c r="AAM114" s="2"/>
      <c r="AAN114" s="2"/>
      <c r="AAO114" s="2"/>
      <c r="AAP114" s="2"/>
      <c r="AAQ114" s="2"/>
      <c r="AAR114" s="2"/>
      <c r="AAS114" s="2"/>
      <c r="AAT114" s="2"/>
      <c r="AAU114" s="2"/>
      <c r="AAV114" s="2"/>
      <c r="AAW114" s="2"/>
      <c r="AAX114" s="2"/>
      <c r="AAY114" s="2"/>
      <c r="AAZ114" s="2"/>
      <c r="ABA114" s="2"/>
      <c r="ABB114" s="2"/>
      <c r="ABC114" s="2"/>
      <c r="ABD114" s="2"/>
      <c r="ABE114" s="2"/>
      <c r="ABF114" s="2"/>
      <c r="ABG114" s="2"/>
      <c r="ABH114" s="2"/>
      <c r="ABI114" s="2"/>
      <c r="ABJ114" s="2"/>
      <c r="ABK114" s="2"/>
      <c r="ABL114" s="2"/>
      <c r="ABM114" s="2"/>
      <c r="ABN114" s="2"/>
      <c r="ABO114" s="2"/>
      <c r="ABP114" s="2"/>
      <c r="ABQ114" s="2"/>
      <c r="ABR114" s="2"/>
      <c r="ABS114" s="2"/>
      <c r="ABT114" s="2"/>
      <c r="ABU114" s="2"/>
      <c r="ABV114" s="2"/>
      <c r="ABW114" s="2"/>
      <c r="ABX114" s="2"/>
      <c r="ABY114" s="2"/>
      <c r="ABZ114" s="2"/>
      <c r="ACA114" s="2"/>
      <c r="ACB114" s="2"/>
      <c r="ACC114" s="2"/>
      <c r="ACD114" s="2"/>
      <c r="ACE114" s="2"/>
      <c r="ACF114" s="2"/>
      <c r="ACG114" s="2"/>
      <c r="ACH114" s="2"/>
      <c r="ACI114" s="2"/>
      <c r="ACJ114" s="2"/>
      <c r="ACK114" s="2"/>
      <c r="ACL114" s="2"/>
      <c r="ACM114" s="2"/>
      <c r="ACN114" s="2"/>
      <c r="ACO114" s="2"/>
      <c r="ACP114" s="2"/>
      <c r="ACQ114" s="2"/>
      <c r="ACR114" s="2"/>
      <c r="ACS114" s="2"/>
      <c r="ACT114" s="2"/>
      <c r="ACU114" s="2"/>
      <c r="ACV114" s="2"/>
      <c r="ACW114" s="2"/>
      <c r="ACX114" s="2"/>
      <c r="ACY114" s="2"/>
      <c r="ACZ114" s="2"/>
      <c r="ADA114" s="2"/>
      <c r="ADB114" s="2"/>
      <c r="ADC114" s="2"/>
      <c r="ADD114" s="2"/>
      <c r="ADE114" s="2"/>
      <c r="ADF114" s="2"/>
      <c r="ADG114" s="2"/>
      <c r="ADH114" s="2"/>
      <c r="ADI114" s="2"/>
      <c r="ADJ114" s="2"/>
      <c r="ADK114" s="2"/>
      <c r="ADL114" s="2"/>
      <c r="ADM114" s="2"/>
      <c r="ADN114" s="2"/>
      <c r="ADO114" s="2"/>
      <c r="ADP114" s="2"/>
      <c r="ADQ114" s="2"/>
      <c r="ADR114" s="2"/>
      <c r="ADS114" s="2"/>
      <c r="ADT114" s="2"/>
      <c r="ADU114" s="2"/>
      <c r="ADV114" s="2"/>
      <c r="ADW114" s="2"/>
      <c r="ADX114" s="2"/>
      <c r="ADY114" s="2"/>
      <c r="ADZ114" s="2"/>
      <c r="AEA114" s="2"/>
      <c r="AEB114" s="2"/>
      <c r="AEC114" s="2"/>
      <c r="AED114" s="2"/>
      <c r="AEE114" s="2"/>
      <c r="AEF114" s="2"/>
      <c r="AEG114" s="2"/>
      <c r="AEH114" s="2"/>
      <c r="AEI114" s="2"/>
      <c r="AEJ114" s="2"/>
      <c r="AEK114" s="2"/>
      <c r="AEL114" s="2"/>
      <c r="AEM114" s="2"/>
      <c r="AEN114" s="2"/>
      <c r="AEO114" s="2"/>
      <c r="AEP114" s="2"/>
      <c r="AEQ114" s="2"/>
      <c r="AER114" s="2"/>
      <c r="AES114" s="2"/>
      <c r="AET114" s="2"/>
      <c r="AEU114" s="2"/>
      <c r="AEV114" s="2"/>
      <c r="AEW114" s="2"/>
      <c r="AEX114" s="2"/>
      <c r="AEY114" s="2"/>
      <c r="AEZ114" s="2"/>
      <c r="AFA114" s="2"/>
      <c r="AFB114" s="2"/>
      <c r="AFC114" s="2"/>
      <c r="AFD114" s="2"/>
      <c r="AFE114" s="2"/>
      <c r="AFF114" s="2"/>
      <c r="AFG114" s="2"/>
      <c r="AFH114" s="2"/>
      <c r="AFI114" s="2"/>
      <c r="AFJ114" s="2"/>
      <c r="AFK114" s="2"/>
      <c r="AFL114" s="2"/>
      <c r="AFM114" s="2"/>
      <c r="AFN114" s="2"/>
      <c r="AFO114" s="2"/>
      <c r="AFP114" s="2"/>
      <c r="AFQ114" s="2"/>
      <c r="AFR114" s="2"/>
      <c r="AFS114" s="2"/>
      <c r="AFT114" s="2"/>
      <c r="AFU114" s="2"/>
      <c r="AFV114" s="2"/>
      <c r="AFW114" s="2"/>
      <c r="AFX114" s="2"/>
      <c r="AFY114" s="2"/>
      <c r="AFZ114" s="2"/>
      <c r="AGA114" s="2"/>
      <c r="AGB114" s="2"/>
      <c r="AGC114" s="2"/>
      <c r="AGD114" s="2"/>
      <c r="AGE114" s="2"/>
      <c r="AGF114" s="2"/>
      <c r="AGG114" s="2"/>
      <c r="AGH114" s="2"/>
      <c r="AGI114" s="2"/>
      <c r="AGJ114" s="2"/>
      <c r="AGK114" s="2"/>
      <c r="AGL114" s="2"/>
      <c r="AGM114" s="2"/>
      <c r="AGN114" s="2"/>
      <c r="AGO114" s="2"/>
      <c r="AGP114" s="2"/>
      <c r="AGQ114" s="2"/>
      <c r="AGR114" s="2"/>
      <c r="AGS114" s="2"/>
      <c r="AGT114" s="2"/>
      <c r="AGU114" s="2"/>
      <c r="AGV114" s="2"/>
      <c r="AGW114" s="2"/>
      <c r="AGX114" s="2"/>
      <c r="AGY114" s="2"/>
      <c r="AGZ114" s="2"/>
      <c r="AHA114" s="2"/>
      <c r="AHB114" s="2"/>
      <c r="AHC114" s="2"/>
      <c r="AHD114" s="2"/>
      <c r="AHE114" s="2"/>
      <c r="AHF114" s="2"/>
      <c r="AHG114" s="2"/>
      <c r="AHH114" s="2"/>
      <c r="AHI114" s="2"/>
      <c r="AHJ114" s="2"/>
      <c r="AHK114" s="2"/>
      <c r="AHL114" s="2"/>
      <c r="AHM114" s="2"/>
      <c r="AHN114" s="2"/>
      <c r="AHO114" s="2"/>
      <c r="AHP114" s="2"/>
      <c r="AHQ114" s="2"/>
      <c r="AHR114" s="2"/>
      <c r="AHS114" s="2"/>
      <c r="AHT114" s="2"/>
      <c r="AHU114" s="2"/>
      <c r="AHV114" s="2"/>
      <c r="AHW114" s="2"/>
      <c r="AHX114" s="2"/>
      <c r="AHY114" s="2"/>
      <c r="AHZ114" s="2"/>
      <c r="AIA114" s="2"/>
      <c r="AIB114" s="2"/>
      <c r="AIC114" s="2"/>
      <c r="AID114" s="2"/>
      <c r="AIE114" s="2"/>
      <c r="AIF114" s="2"/>
      <c r="AIG114" s="2"/>
      <c r="AIH114" s="2"/>
      <c r="AII114" s="2"/>
      <c r="AIJ114" s="2"/>
      <c r="AIK114" s="2"/>
      <c r="AIL114" s="2"/>
      <c r="AIM114" s="2"/>
      <c r="AIN114" s="2"/>
      <c r="AIO114" s="2"/>
      <c r="AIP114" s="2"/>
      <c r="AIQ114" s="2"/>
      <c r="AIR114" s="2"/>
      <c r="AIS114" s="2"/>
      <c r="AIT114" s="2"/>
      <c r="AIU114" s="2"/>
      <c r="AIV114" s="2"/>
      <c r="AIW114" s="2"/>
      <c r="AIX114" s="2"/>
      <c r="AIY114" s="2"/>
      <c r="AIZ114" s="2"/>
      <c r="AJA114" s="2"/>
      <c r="AJB114" s="2"/>
      <c r="AJC114" s="2"/>
      <c r="AJD114" s="2"/>
      <c r="AJE114" s="2"/>
      <c r="AJF114" s="2"/>
      <c r="AJG114" s="2"/>
      <c r="AJH114" s="2"/>
      <c r="AJI114" s="2"/>
      <c r="AJJ114" s="2"/>
      <c r="AJK114" s="2"/>
      <c r="AJL114" s="2"/>
      <c r="AJM114" s="2"/>
      <c r="AJN114" s="2"/>
      <c r="AJO114" s="2"/>
      <c r="AJP114" s="2"/>
      <c r="AJQ114" s="2"/>
      <c r="AJR114" s="2"/>
      <c r="AJS114" s="2"/>
      <c r="AJT114" s="2"/>
      <c r="AJU114" s="2"/>
      <c r="AJV114" s="2"/>
      <c r="AJW114" s="2"/>
      <c r="AJX114" s="2"/>
      <c r="AJY114" s="2"/>
      <c r="AJZ114" s="2"/>
      <c r="AKA114" s="2"/>
      <c r="AKB114" s="2"/>
      <c r="AKC114" s="2"/>
      <c r="AKD114" s="2"/>
      <c r="AKE114" s="2"/>
      <c r="AKF114" s="2"/>
      <c r="AKG114" s="2"/>
      <c r="AKH114" s="2"/>
      <c r="AKI114" s="2"/>
      <c r="AKJ114" s="2"/>
      <c r="AKK114" s="2"/>
      <c r="AKL114" s="2"/>
      <c r="AKM114" s="2"/>
      <c r="AKN114" s="2"/>
      <c r="AKO114" s="2"/>
      <c r="AKP114" s="2"/>
      <c r="AKQ114" s="2"/>
      <c r="AKR114" s="2"/>
      <c r="AKS114" s="2"/>
      <c r="AKT114" s="2"/>
      <c r="AKU114" s="2"/>
      <c r="AKV114" s="2"/>
      <c r="AKW114" s="2"/>
      <c r="AKX114" s="2"/>
      <c r="AKY114" s="2"/>
      <c r="AKZ114" s="2"/>
      <c r="ALA114" s="2"/>
      <c r="ALB114" s="2"/>
      <c r="ALC114" s="2"/>
      <c r="ALD114" s="2"/>
      <c r="ALE114" s="2"/>
      <c r="ALF114" s="2"/>
      <c r="ALG114" s="2"/>
      <c r="ALH114" s="2"/>
      <c r="ALI114" s="2"/>
      <c r="ALJ114" s="2"/>
      <c r="ALK114" s="2"/>
      <c r="ALL114" s="2"/>
      <c r="ALM114" s="2"/>
      <c r="ALN114" s="2"/>
      <c r="ALO114" s="2"/>
      <c r="ALP114" s="2"/>
      <c r="ALQ114" s="2"/>
      <c r="ALR114" s="2"/>
      <c r="ALS114" s="2"/>
      <c r="ALT114" s="2"/>
      <c r="ALU114" s="2"/>
      <c r="ALV114" s="2"/>
      <c r="ALW114" s="2"/>
      <c r="ALX114" s="2"/>
      <c r="ALY114" s="2"/>
      <c r="ALZ114" s="2"/>
      <c r="AMA114" s="2"/>
      <c r="AMB114" s="2"/>
      <c r="AMC114" s="2"/>
      <c r="AMD114" s="2"/>
      <c r="AME114" s="2"/>
      <c r="AMF114" s="2"/>
      <c r="AMG114" s="2"/>
      <c r="AMH114" s="2"/>
      <c r="AMI114" s="2"/>
      <c r="AMJ114" s="2"/>
    </row>
    <row r="115" spans="1:1024" x14ac:dyDescent="0.3">
      <c r="U115" s="2" t="s">
        <v>357</v>
      </c>
      <c r="W115" s="41">
        <f>SUM(W11:W114)</f>
        <v>66590.360000000015</v>
      </c>
      <c r="X115" s="2" t="s">
        <v>358</v>
      </c>
    </row>
  </sheetData>
  <mergeCells count="29"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/>
  </sheetViews>
  <sheetFormatPr defaultRowHeight="15" x14ac:dyDescent="0.25"/>
  <cols>
    <col min="1" max="1" width="9.140625" customWidth="1"/>
  </cols>
  <sheetData>
    <row r="2" spans="2:2" x14ac:dyDescent="0.25">
      <c r="B2" t="s">
        <v>359</v>
      </c>
    </row>
    <row r="3" spans="2:2" x14ac:dyDescent="0.25">
      <c r="B3" t="s">
        <v>360</v>
      </c>
    </row>
    <row r="4" spans="2:2" x14ac:dyDescent="0.25">
      <c r="B4" t="s">
        <v>361</v>
      </c>
    </row>
    <row r="5" spans="2:2" x14ac:dyDescent="0.25">
      <c r="B5" t="s">
        <v>362</v>
      </c>
    </row>
    <row r="6" spans="2:2" x14ac:dyDescent="0.25">
      <c r="B6" t="s">
        <v>363</v>
      </c>
    </row>
    <row r="7" spans="2:2" x14ac:dyDescent="0.25">
      <c r="B7" t="s">
        <v>364</v>
      </c>
    </row>
    <row r="8" spans="2:2" x14ac:dyDescent="0.25">
      <c r="B8" t="s">
        <v>365</v>
      </c>
    </row>
    <row r="9" spans="2:2" x14ac:dyDescent="0.25">
      <c r="B9" t="s">
        <v>366</v>
      </c>
    </row>
    <row r="10" spans="2:2" x14ac:dyDescent="0.25">
      <c r="B10" t="s">
        <v>367</v>
      </c>
    </row>
    <row r="11" spans="2:2" x14ac:dyDescent="0.25">
      <c r="B11" t="s">
        <v>368</v>
      </c>
    </row>
    <row r="12" spans="2:2" x14ac:dyDescent="0.25">
      <c r="B12" t="s">
        <v>369</v>
      </c>
    </row>
    <row r="13" spans="2:2" x14ac:dyDescent="0.25">
      <c r="B13" t="s">
        <v>370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Лист2</vt:lpstr>
      <vt:lpstr>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Kiramov</cp:lastModifiedBy>
  <cp:revision>1</cp:revision>
  <dcterms:created xsi:type="dcterms:W3CDTF">2017-02-13T15:22:59Z</dcterms:created>
  <dcterms:modified xsi:type="dcterms:W3CDTF">2019-02-07T06:50:28Z</dcterms:modified>
</cp:coreProperties>
</file>